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thisaporn_it_cmu_ac_th/Documents/Thisa Work/99 อื่นๆ และที่ได้รับมอบหมาย/2567 OITA/"/>
    </mc:Choice>
  </mc:AlternateContent>
  <xr:revisionPtr revIDLastSave="67" documentId="8_{8ABEF805-2096-41AE-BED3-CE0B37C66B9B}" xr6:coauthVersionLast="47" xr6:coauthVersionMax="47" xr10:uidLastSave="{CD7E5504-407A-41ED-99A1-AF2D4C3B291B}"/>
  <bookViews>
    <workbookView xWindow="-120" yWindow="-120" windowWidth="29040" windowHeight="15720" tabRatio="447" activeTab="1" xr2:uid="{D1CB2B77-899D-41DB-A5FE-6E89354759A3}"/>
  </bookViews>
  <sheets>
    <sheet name="รายงานสรุป" sheetId="2" r:id="rId1"/>
    <sheet name="ผลการจัดซื้อจัดจ้าง" sheetId="1" r:id="rId2"/>
  </sheets>
  <definedNames>
    <definedName name="_xlnm._FilterDatabase" localSheetId="1" hidden="1">ผลการจัดซื้อจัดจ้าง!$H$4:$O$4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J36" i="1"/>
  <c r="J35" i="1"/>
  <c r="E11" i="2"/>
</calcChain>
</file>

<file path=xl/sharedStrings.xml><?xml version="1.0" encoding="utf-8"?>
<sst xmlns="http://schemas.openxmlformats.org/spreadsheetml/2006/main" count="995" uniqueCount="305">
  <si>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</si>
  <si>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</si>
  <si>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</si>
  <si>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</si>
  <si>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</si>
  <si>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</si>
  <si>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</si>
  <si>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</si>
  <si>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</si>
  <si>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</si>
  <si>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</si>
  <si>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</si>
  <si>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</si>
  <si>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ราคาที่ตกลงซื้อหรือจ้าง (บาท)</t>
  </si>
  <si>
    <t>วันที่ลงนามในสัญญา</t>
  </si>
  <si>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</si>
  <si>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วิธีเฉพาะเจาะจง</t>
  </si>
  <si>
    <t>สรุปรายการจัดซื้อจัดจ้างจำแนกตามวิธีการจัดซื้อจัดจ้าง</t>
  </si>
  <si>
    <t>จำนวน</t>
  </si>
  <si>
    <t>วิธีประกาศเชิญชวนทั่วไป</t>
  </si>
  <si>
    <t>วิธีการคัดเลือก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</si>
  <si>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</si>
  <si>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</si>
  <si>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</si>
  <si>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</si>
  <si>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</si>
  <si>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งบประมาณ (บาท)</t>
  </si>
  <si>
    <t>ประจำปีงบประมาณ 2566</t>
  </si>
  <si>
    <t>รายงานสรุปผลการจัดซื้อจัดจ้างของ (ชื่อส่วนงาน)</t>
  </si>
  <si>
    <t>ผู้ขาย ส่งมอบเกินกำหนดระยะเวลาส่งมอบตามสัญญา เกินร้อยละ 10 ผู้ขายยินยอมเสียค่าปรับโดยไม่มีเงื่อนไขใดๆ ทั้งสิ้น</t>
  </si>
  <si>
    <t>คณะกรรมการตรวจรับพัสดุ/เจ้าหน้าที่พัสดุ/เจ้าหน้าที่ที่เกี่ยวข้อง ต้องติดตามหรือเร่งรัดผู้ขายให้ปฏิบัติตามสัญญา ทุก 15 วัน</t>
  </si>
  <si>
    <t>ผู้ขายส่งมอบครุภัณฑ์ไม่ตรงกับสัญญาซื้อขาย และขอแก้ไขคุณลักษณะเฉพาะของครุภัณฑ์ เนื่องจากผู้ผลิตยกเลิกการผลิต</t>
  </si>
  <si>
    <t>ผู้ขายควรแจ้งปัญหาก่อนการส่งมอบ</t>
  </si>
  <si>
    <t>ไม่มีผู้ยื่นข้อเสนอราคาที่ถูกต้องตรงตามคุณลักษณะเฉพาะที่กำหนด</t>
  </si>
  <si>
    <t>ควรกำหนดรายละเอียดคุณลักษณะเฉพาะ ให้ชัดเจน เพื่อให้ได้ครุภัณฑ์ที่ตรงตามความต้องการ ที่เป็นปัจจุบัน ที่มีขายตามท้องตลาดและไม่ตกรุ่น</t>
  </si>
  <si>
    <t>ผู้รับจ้างเข้ามาทำงานล่าช้า ไม่เป็นไปตามแผนฯ งานที่กำหนดและวัสดุหน้างานเขาล่าช้า ทำให้ไม่มีวัสดุในการทำงาน</t>
  </si>
  <si>
    <t>คณะกรรมการตรวจรับพัสดุ/ผู้ควบคุมงาน/เจ้าหน้าที่พัสดุ/เจ้าหน้าที่ที่เกี่ยวข้อง ต้องติดตามหรือเร่งรัดผู้รับจ้างให้ปฏิบัติตามสัญญาอย่างเคร่งครัด</t>
  </si>
  <si>
    <t>มีการตั้งงบประมาณ แต่เปลี่ยนแปลงรายการ</t>
  </si>
  <si>
    <t>ตรวจสอบความจำเป็นก่อนตั้งงบประมาณ และไม่ควรเปลี่ยนแปลงรายการ ซึ่งจะทำให้กระทบต่อการบริหารจัดการของหน่วยงาน</t>
  </si>
  <si>
    <t>จัดซื้อไม่ได้ เนื่องจากไม่มีจำหน่ายตามท้องตลาด</t>
  </si>
  <si>
    <t>ก่อนตั้งงบประมาณ ต้องตรวจสอบขนาดครุภัณฑ์ที่มีจำหน่ายตามท้องตลาด</t>
  </si>
  <si>
    <t>ไม่มีผู้ยื่นข้อเสนอ จึงจำเป็นต้องเปลี่ยนแปลงรายการและจำนวนหน่วยนับ เพราะราคาที่ได้รับจัดสรรต่ำกว่าราคาตามท้องตลาด</t>
  </si>
  <si>
    <t>ก่อนจัดตั้งงบประมาณควรตรวจสอบราคา สินค้า ตามท้องตลาดก่อนตั้งงบประมาณ</t>
  </si>
  <si>
    <t>ควรกำหนดรายละเอียดคุณลักษณะ ให้ชัดเจน และควรมีผู้มีความรู้และเชี่ยวชาญเฉพาะทางในการกำหนดคุณลักษณะเฉพาะของครุภัณฑ์</t>
  </si>
  <si>
    <t>มีระยะเวลาในการจัดซื้อครั้งใหม่ ประกอบกับวงเงินสูง จึงมีระยะเวลาในการประกาศจัดซื้อมากขึ้น</t>
  </si>
  <si>
    <t>ควรดำเนินการจัดซื้อจัดจ้างต้นปีงบประมาณ</t>
  </si>
  <si>
    <t xml:space="preserve">ผู้ยื่นข้อเสนอผิดเงื่อนไข ไม่ตรงตามรายละเอียดคุณลักษณะเฉพาะที่กำหนด ต้องปรับเปลี่ยนคุณลักษณะเฉพาะใหม่ </t>
  </si>
  <si>
    <t>ไม่มีผู้เชี่ยวชาญมากำหนดคุณลักษณะเฉพาะ</t>
  </si>
  <si>
    <t>ดำเนินการจัดซื้อจัดจ้างล่าช้า</t>
  </si>
  <si>
    <t>สถานศึกษา</t>
  </si>
  <si>
    <t>คณะวิทยาศาสตร์ มหาวิทยาลัยเชียงใหม่</t>
  </si>
  <si>
    <t>เครื่องทำแห้งสุญญากาศ (Freeze Dry) จำนวน 1 ชุด</t>
  </si>
  <si>
    <t>งบประมาณเงินแผ่นดิน ประจำปี 2566</t>
  </si>
  <si>
    <t>เบิกจ่ายแล้ว /ส่งงวดงานแล้ว</t>
  </si>
  <si>
    <t>105528025574</t>
  </si>
  <si>
    <t>บจ.กิบไทย</t>
  </si>
  <si>
    <t>เครื่องผลิตน้ำกลั่นบริสุทธิ์  จำนวน 1 เครื่อง</t>
  </si>
  <si>
    <t>0103548035727</t>
  </si>
  <si>
    <t>หจก.แอดวานซ์ ซายน์แอนติฟิค</t>
  </si>
  <si>
    <t>65097708321</t>
  </si>
  <si>
    <t>เครื่องทดสอบพลังงานความเร็วสูง (Hi-speed Bomb Calorimeter) จำนวน 1 เครื่อง</t>
  </si>
  <si>
    <t>0105522017707</t>
  </si>
  <si>
    <t>บจ.สยามจิมมาร์แมน</t>
  </si>
  <si>
    <t>65107081320</t>
  </si>
  <si>
    <t>เครื่องศึกษาสัมประสิทธิ์แรงเสียดทานของวัสดุ (Tribomerter) จำนวน 1 เครื่อง</t>
  </si>
  <si>
    <t>0135553004011</t>
  </si>
  <si>
    <t>บจ.เครส นาโนโซลูชั่น (ประเทศไทย)</t>
  </si>
  <si>
    <t>65107035930</t>
  </si>
  <si>
    <t>เครื่องวัดการเรืองแสงและช่วงเวลาในการเรืองแสง พร้อมอุปกรณ์ประกอบ (Spectrofluorometer) จำนวน 1 ชุด</t>
  </si>
  <si>
    <t>0105554103251</t>
  </si>
  <si>
    <t>บจ.เซิร์นเทค</t>
  </si>
  <si>
    <t>เครื่องวิเคราะห์หาปริมาณธาตุและโลหะด้วยเทคนิคอินดัคทีพลีคัพเพิลพลาสมา (Inductively Coupled Plasma-Optical Emission Spectrometer; ICP-OES) จำนวน 1 ชุด</t>
  </si>
  <si>
    <t>0505556003713</t>
  </si>
  <si>
    <t>บจ.แลบคอนเนคชั่น</t>
  </si>
  <si>
    <t>65107210038</t>
  </si>
  <si>
    <t>เครื่องบดเนื้อเยื่อ (Tissue Homogenizer) พร้อมอุปกรณ์ จำนวน 1 ชุด</t>
  </si>
  <si>
    <t>0513546001520</t>
  </si>
  <si>
    <t>หจก. เอ.ที.ซายต์ เทรดดิ้ง</t>
  </si>
  <si>
    <t>65097729106</t>
  </si>
  <si>
    <t>กล้องถ่ายรูปชนิดมิลเลอร์เลส (Mirrorless) พร้อมอุปกรณ์ จำนวน 1 ชุด</t>
  </si>
  <si>
    <t>0107537001404</t>
  </si>
  <si>
    <t>บริษัท บิ๊กคาเมร่า จำกัด</t>
  </si>
  <si>
    <t>65097752877</t>
  </si>
  <si>
    <t>เครื่องวัดดัชนีพื้นที่ใบของเรือนพุ่ม (Plant Canopy Analyzer) จำนวน 1 ชุด</t>
  </si>
  <si>
    <t>0105544097959</t>
  </si>
  <si>
    <t>บจ.แล็บควิป (ประเทศไทย)</t>
  </si>
  <si>
    <t>65097695144</t>
  </si>
  <si>
    <t>เครื่องโครมาโทกราฟชนิดของเหลวประสิทธิภาพสูง (High Performance Liquid Chromatograph : HPLC)  จำนวน 1 ชุด</t>
  </si>
  <si>
    <t>0105540029801</t>
  </si>
  <si>
    <t>บจ.อาร์เคมีก้า อินเตอร์เนชั่นแนล</t>
  </si>
  <si>
    <t>ตู้แช่แข็งอุณหภูมิต่ำ -80 องศาเซลเซียส พร้อมอุปกรณ์ จำนวน 1 ชุด</t>
  </si>
  <si>
    <t>0105522000669</t>
  </si>
  <si>
    <t>บจ.เบคไทย กรุงเทพอุปกรณ์เคมีภัณฑ์</t>
  </si>
  <si>
    <t>เครื่องตัดวัสดุด้วยระบบน้ำแรงดันสูง (Waterjet) จำนวน 2 ชุด</t>
  </si>
  <si>
    <t>0103516007736</t>
  </si>
  <si>
    <t>หจก.สยามอนันต์กิจ</t>
  </si>
  <si>
    <t>65117560975</t>
  </si>
  <si>
    <t>เครื่องมือวัดอัตราการไหลของน้ำ พร้อมอุปกรณ์ จำนวน 1 เครื่อง</t>
  </si>
  <si>
    <t>0503531001821</t>
  </si>
  <si>
    <t>หจก.นอร์ทเทอร์น เคมิเคิล แอนด์ กลาสแวร์</t>
  </si>
  <si>
    <t>65107131355</t>
  </si>
  <si>
    <t>ชุดเครื่องเพิ่มและตรวจนับปริมาณสารพันธุกรรม แบบสัมบูรณ์ จำนวน 1 ชุด</t>
  </si>
  <si>
    <t>0135551000418</t>
  </si>
  <si>
    <t>บจ.ไบโอดีไซน์</t>
  </si>
  <si>
    <t>เครื่องสแกนวัตถุ 3 มิติ ด้วยแสงเลเซอร์ พร้อมอุปกรณ์ (3D Laser Scanner) จำนวน 1 ชุด</t>
  </si>
  <si>
    <t>0105555169387</t>
  </si>
  <si>
    <t>บจ.จิตใจ</t>
  </si>
  <si>
    <t>ปรับปรุงและซ่อมแซมหลังคา อาคารเคมีอุตสาหกรม ภาควิชาเคมีอุตสาหกรรม คณะวิทยาศาสตร์  จำนวน 1 รายการ</t>
  </si>
  <si>
    <t>0135561017658</t>
  </si>
  <si>
    <t>บจ.พีซีเอสโปร</t>
  </si>
  <si>
    <t>65117052138</t>
  </si>
  <si>
    <t>ปรับปรุงและซ่อมแซมหลังคา อาคารเครือซิเมนต์ไทย 1,2 ภาควิชาเคมีอุตสาหกรรม คณะวิทยาศาสตร์ จำนวน 1 รายการ</t>
  </si>
  <si>
    <t>65117063998</t>
  </si>
  <si>
    <t>งานปรับปรุงอาคารฟิสิกส์ 2 (ห้อง 112,113,126,127) อาคารฟิสิกส์และวัสดุศาสตร์ คณะวิทยาศาสตร์ จำนวน 1 รายการ</t>
  </si>
  <si>
    <t>0503558002283</t>
  </si>
  <si>
    <t>หจก.ไจยะ คอนสตรัคชั่น</t>
  </si>
  <si>
    <t>65117122428</t>
  </si>
  <si>
    <t>งานปรับปรุงติดตั้งประตูห้องเรียน (PB2-100) และทางเดินภายในอาคารฟิสิกส์ ภาควิชาฟิสิกส์และวัสดุศาสตร์ คณะวิทยาศาสตร์ จำนวน 1 รายการ</t>
  </si>
  <si>
    <t>เครื่องตัดชิ้นงาน จำนวน 1 เครื่อง</t>
  </si>
  <si>
    <t>0105524002081</t>
  </si>
  <si>
    <t>บจ.พรีชิชั่น อิควิปเมนต์</t>
  </si>
  <si>
    <t>65117478742</t>
  </si>
  <si>
    <t>เครื่องคอมพิวเตอร์ สำหรับงานประมวลผล แบบที่ 1 (จอแสดงภาพขนาดไม่น้อยกว่า 19 นิ้ว) จำนวน 10 เครื่อง</t>
  </si>
  <si>
    <t>งบประมาณเงินรายได้ ประจำปี 2566</t>
  </si>
  <si>
    <t>0503551002644</t>
  </si>
  <si>
    <t>หจก.เบสท์คอมมีเดีย</t>
  </si>
  <si>
    <t>65117168333</t>
  </si>
  <si>
    <t>เครื่องมัลติมีเดียโปรเจคเตอร์ ระดับ XGA ขนาดไม่น้อยกว่า 3,500 ANSI Lumens จำนวน 2 เครื่อง</t>
  </si>
  <si>
    <t>อุปกรณ์สำหรับจัดเก็บข้อมูลแบบภายในของเครื่องคอมพิวเตอร์แม่ข่าย (Harddisk) ขนาดไม่น้อยกว่า 1 TB จำนวน 3 อัน</t>
  </si>
  <si>
    <t>ไมโครโฟนพร้อมสายยาวไม่น้อยกว่า 4.5 เมตร จำนวน 10 ชุด</t>
  </si>
  <si>
    <t>0505562011412</t>
  </si>
  <si>
    <t>บจ.สุจริตไฟฟ้าซัพพลาย</t>
  </si>
  <si>
    <t>ไมโครโฟนไร้สายแบบถือคู่ จำนวน 1 ชุด</t>
  </si>
  <si>
    <t>เครื่องฉายภาพ 3 มิติ จำนวน 3 เครื่อง</t>
  </si>
  <si>
    <t>เครื่องคอมพิวเตอร์โน้ตบุ๊ก สำหรับงานประมวลผล จำนวน 2 เครื่อง</t>
  </si>
  <si>
    <t>ถังดับเพลิงชนิดผงเคมีแห้ง ขนาดไม่น้อยกว่า 15 ปอนด์ จำนวน 6 ถัง</t>
  </si>
  <si>
    <t>0503556002596</t>
  </si>
  <si>
    <t>หจก.ซีเอ็ม เรสคิวแอนด์คอมมูนิเคชั่น</t>
  </si>
  <si>
    <t>ถังดับเพลิงชนิดน้ำยาเหลวระเหย BF2000 ขนาดไม่น้อยกว่า 15 ปอนด์ จำนวน 2 ถัง</t>
  </si>
  <si>
    <t>เครื่องเขย่าสารเคมี (Vortex Mixer) จำนวน 4 เครื่อง</t>
  </si>
  <si>
    <t>0115555001397</t>
  </si>
  <si>
    <t>บจ.โปรวิชั่น โซแวนติฟิค</t>
  </si>
  <si>
    <t>อ่างน้ำควบคุมอุณหภูมิชนิดเขย่า (Shaking Water Bath) จำนวน 1 เครื่อง</t>
  </si>
  <si>
    <t>หจก.เอ.ที.ซายน์ เทรดดิ้ง</t>
  </si>
  <si>
    <t>65117147766</t>
  </si>
  <si>
    <t>เครื่องกวนสารละลายแบบควบคุมความร้อน (Magnetic Stirrer with Heating) จำนวน 6 เครื่อง</t>
  </si>
  <si>
    <t>เครื่องชั่งดิจิตอล ทศนิยม 2 ตำแหน่ง จำนวน 1 เครื่อง</t>
  </si>
  <si>
    <t>หจก.นอร์ทเทอร์นเคมิเคิล แอนด์ กลาสแวร์</t>
  </si>
  <si>
    <t>เครื่องวัดปริมาณออกซิเจนในสารละลาย (Dissolved Oxygen Meter) จำนวน 1 เครื่อง</t>
  </si>
  <si>
    <t>0505546002315</t>
  </si>
  <si>
    <t>บจ.ยูเนี่ยน ซายน์</t>
  </si>
  <si>
    <t>เครื่องคอมพิวเตอร์ สำหรับงานประมวลผล แบบที่ 2 (จอแสดงภาพขนาดไม่น้อยกว่า 19 นิ้ว) จำนวน 2 เครื่อง</t>
  </si>
  <si>
    <t xml:space="preserve">บจ.โปรวิชั่น โพรไวเดอร์ </t>
  </si>
  <si>
    <t>เครื่องคอมพิวเตอร์ สำหรับงานสำนักงาน (จอแสดงภาพขนาดไม่น้อยกว่า 19 นิ้ว) จำนวน 1 เครื่อง</t>
  </si>
  <si>
    <t>โต๊ะหน้าโฟเมก้า ขนาดไม่น้อยกว่า 120 x 75 x 75 ซม. จำนวน 5 ตัว</t>
  </si>
  <si>
    <t>0505535000553</t>
  </si>
  <si>
    <t>บจ.ตนานุวัฒน์</t>
  </si>
  <si>
    <t>เก้าอี้อเนกประสงค์ ขนาดไม่น้อยกว่า 45 x 55 x 90 ซม. จำนวน 3 ตัว</t>
  </si>
  <si>
    <t>ตู้เอกสาร 15 ลิ้นชัก ขนาดไม่น้อยกว่า 37.5 x 46.2 x 132.4 ซม. จำนวน 1 ใบ</t>
  </si>
  <si>
    <t>ตู้สาขาโทรศัพท์อัตโนมัติ จำนวน 1 ชุด</t>
  </si>
  <si>
    <t>0505555010121</t>
  </si>
  <si>
    <t>บจ.นครพิงค์ ออโตเมชั่น ซีเคียวริตี้ ไอ.ที</t>
  </si>
  <si>
    <t>ตู้ลำโพงชนิดมีล้อลาก จำนวน 1 ชุด</t>
  </si>
  <si>
    <t>เครื่องทดสอบหาค่าดัชนีความแข็งแรงจากน้ำหนักแบบเป็นจุด จำนวน 1 เครื่อง</t>
  </si>
  <si>
    <t>0105524010637</t>
  </si>
  <si>
    <t>บจ.ซอยล์เทสติ้งสยาม</t>
  </si>
  <si>
    <t>65117122172</t>
  </si>
  <si>
    <t>กล้องประมวลผลรวม (Total Station) จำนวน 1 เครื่อง</t>
  </si>
  <si>
    <t>0653556000681</t>
  </si>
  <si>
    <t>หจก.เทคโน เซอร์เวย์ (2012)</t>
  </si>
  <si>
    <t>65117149044</t>
  </si>
  <si>
    <t>ไมโครโฟนไร้สาย แบบพกพา จำนวน 1 ชุด</t>
  </si>
  <si>
    <t>0505561001774</t>
  </si>
  <si>
    <t>บจ.แม็กซิมั่ม มิวสิคแอนด์ซาวด์</t>
  </si>
  <si>
    <t>65127012334</t>
  </si>
  <si>
    <t>อุปกรณ์กระจายสัญญาณ (L2 Switch) ขนาด 24 ช่อง แบบที่ 1 จำนวน 20 เครื่อง</t>
  </si>
  <si>
    <t>0505544001842</t>
  </si>
  <si>
    <t>บจ.เอ แอนด์ เอ  นีโอเทคโนโลยี</t>
  </si>
  <si>
    <t>เครื่องคอมพิวเตอร์โน้ตบุ๊ก สำหรับงานด้านกราฟฟิก จำนวน 1 เครื่อง</t>
  </si>
  <si>
    <t>3509901383218</t>
  </si>
  <si>
    <t>ร้าน เบสท์ บาย</t>
  </si>
  <si>
    <t>เครื่องผสมสัญญาณเสียง พร้อมอุปกรณ์มอนิเตอร์ จำนวน 1 ชุด</t>
  </si>
  <si>
    <t>เครื่องขยายเสียง (Amp) ขนาดไม่น้อยกว่า 480 วัตต์ จำนวน 1 เครื่อง</t>
  </si>
  <si>
    <t>ลำโพง ขนาดไม่น้อยกว่า 60 วัตต์ จำนวน 4 ตัว</t>
  </si>
  <si>
    <t>ลำโพง ขนาดไม่น้อยกว่า 20 วัตต์ จำนวน 4 ตัว</t>
  </si>
  <si>
    <t>เครื่องผสมสัญญาณเสียง (Mixer) ขนาด 24 ช่องสัญญาณ จำนวน 1 ตัว</t>
  </si>
  <si>
    <t>เครื่องผสมสัญญาณเสียง (Mixer) ขนาด 12 ช่องสัญญาณ จำนวน 4 ตัว</t>
  </si>
  <si>
    <t>ไมโครโฟนไร้สาย จำนวน 4 ชุด</t>
  </si>
  <si>
    <t>ไมโครโฟนมีสาย จำนวน 4 ตัว</t>
  </si>
  <si>
    <t>ไมโครโฟนไร้สาย ความถี่ไม่เกิน 705 MHz จำนวน 1 ชุด</t>
  </si>
  <si>
    <t>ไมโครโฟนมีสาย ความถี่ไม่เกิน 18 kHz จำนวน 3 ตัว</t>
  </si>
  <si>
    <t>เครื่องกำเนิดไฟฟ้า ขนาดไม่น้อยกว่า 5 กิโลวัตต์ จำนวน 1 เครื่อง</t>
  </si>
  <si>
    <t>0505553006690</t>
  </si>
  <si>
    <t xml:space="preserve">บจ.แอ๊ดวานซ์ อิควิปเม้นท์ โซลูชั่น </t>
  </si>
  <si>
    <t>เครื่องคอมพิวเตอร์แม่ข่าย แบบที่ 1 จำนวน 2 เครื่อง</t>
  </si>
  <si>
    <t>0505534003524</t>
  </si>
  <si>
    <t>บจ.ชิชาง คอมพิวเตอร์ (ประเทศไทย)</t>
  </si>
  <si>
    <t>67117314015</t>
  </si>
  <si>
    <t>โทรทัศน์ แอล อี ดี (LED TV) แบบ Smart TV ระดับความละเอียดจอภาพ 3840 x 2160 พิกเซล ขนาดไม่น้อยกว่า 75 นิ้ว จำนวน 2 เครื่อง</t>
  </si>
  <si>
    <t>บจ.โปรวิชั่น โพรไวเดอร์</t>
  </si>
  <si>
    <t>อุปกรณ์ค้นหาเส้นทางเครือข่าย (Router) จำนวน 1 เครื่อง</t>
  </si>
  <si>
    <t>โต๊ะทำงานมีบังหน้าขนาด 150x60x75 cm สีเชอรี่/ขาเทา  จำนวน 8 ตัว</t>
  </si>
  <si>
    <t>เก้าอี้พลาสติกโพลี่ขนาด 50x53x83 cm สีดำ/ขาโครเมี่ยม จำนวน 16 ตัว</t>
  </si>
  <si>
    <t>โต๊ะพับหน้าโพเมก้า สีขาว/ขาโครเมี่ยม ขนาด 180x75x75 cm จำนวน 6 ตัว</t>
  </si>
  <si>
    <t>จอรับภาพชนิดมอเตอร์ไฟฟ้าขนาดเส้นทแยงมุม 150 นิ้ว จำนวน 1 จอ</t>
  </si>
  <si>
    <t>เครื่องปรับอากาศแบบแยกส่วน แบบติดผนัง (ระบบ Inverter) ขนาดไม่น้อยกว่า 12,000 บีทียู พร้อมค่าติดตั้ง จำนวน 1 เครื่อง</t>
  </si>
  <si>
    <t>0505534002340</t>
  </si>
  <si>
    <t>บจ.สมจิตร์แอร์ เอ็นจิเนียริ่ง</t>
  </si>
  <si>
    <t>โต๊ะอเนกประสงค์  ขนาดไม่น้อยกว่า 1500 x 600 x 720 มม. จำนวน 10 ตัว</t>
  </si>
  <si>
    <t>0125559012423</t>
  </si>
  <si>
    <t>บจ.รุจิ ดีไซน์</t>
  </si>
  <si>
    <t>65107261665</t>
  </si>
  <si>
    <t>เก้าอี้อเนกประสงค์ ขนาดไม่น้อยกว่า 560 x 540 x 780 มม. จำนวน 20 ตัว</t>
  </si>
  <si>
    <t>เครื่องปรับอากาศแบบแยกส่วน ชนิดติดผนัง ขนาดไม่น้อยกว่า 24,000 บีทียู จำนวน 2 เครื่อง</t>
  </si>
  <si>
    <t>เครื่องคอมพิวเตอร์ประมวลผลความเร็วสูงสำหรับการตัดต่อวิดีโอและกราฟฟิก จำนวน 2 ชุด</t>
  </si>
  <si>
    <t>0503556006613</t>
  </si>
  <si>
    <t>หจก.สมาร์ท มาร์ท</t>
  </si>
  <si>
    <t>65117168626</t>
  </si>
  <si>
    <t>พัดลมระบายอากาศติดผนัง ขนาดใบพัดไม่น้อยกว่า 12 นิ้ว จำนวน 4 ตัว</t>
  </si>
  <si>
    <t>0505561017760</t>
  </si>
  <si>
    <t>บจ.ตรัยเทรดดิ้ง</t>
  </si>
  <si>
    <t>พัดลมอุตสาหกรรม ขนาดไม่น้อยกว่า 18 นิ้ว จำนวน 7 ตัว</t>
  </si>
  <si>
    <t>ชุดอุปกรณ์สวมศรีษะแสดงภาพเสมือนจริงและตัวควบคุม จำนวน 1 ชุด</t>
  </si>
  <si>
    <t>65107363280</t>
  </si>
  <si>
    <t>เครื่องคอมพิวเตอร์แบบ 2 VGA สำหรับงานประมวลผลแสดงภาพเหมือนจริง จำนวน 1 ชุด</t>
  </si>
  <si>
    <t>เครื่องสแกนเนอร์ แบบ 360 องศา จำนวน 2 ชุด</t>
  </si>
  <si>
    <t>เครื่องฟอกอากาศขนาดใหญ่ สำหรับห้องขนาดไม่น้อยกว่า 49-84 ตารางเมตร จำนวน 1 เครื่อง</t>
  </si>
  <si>
    <t>เครื่องฟอกอากาศขนาดกลาง สำหรับห้องขนาดไม่น้อยกว่า 35-60 ตารางเมตร จำนวน 5 เครื่อง</t>
  </si>
  <si>
    <t>เครื่องฟอกอากาศขนาดเล็ก สำหรับห้องขนาดไม่น้อยกว่า 28-48 ตารางเมตร จำนวน 1 เครื่อง</t>
  </si>
  <si>
    <t>ตู้เอกสาร 2 บาน เปิดทึบ ขนาดไม่น้อยกว่า 91.6 x 45.7 x 183 ซม.  จำนวน 2 ตู้</t>
  </si>
  <si>
    <t>0505554002566</t>
  </si>
  <si>
    <t>บจ.ซี.เอ็ม.เฟอร์นิเจอร์</t>
  </si>
  <si>
    <t xml:space="preserve">ผ้าม่าน ขนาดไม่น้อยกว่า 13.50 x 4.50 เมตร </t>
  </si>
  <si>
    <t>3500900841397</t>
  </si>
  <si>
    <t>ร้านโต้ผ้าม่าน</t>
  </si>
  <si>
    <t>ฉากกั้นห้อง PVC  ขนาดไม่น้อยกว่า 13.50 x 2.16  เมตร จำนวน 1 ชุด</t>
  </si>
  <si>
    <t>ม่านม้วน ขนาดไม่น้อยกว่า 1.77 x 2.63 เมตร จำนวน 6 ชุด</t>
  </si>
  <si>
    <t>งานปรับปรุงระบบท่อเมนโสโครกภาควิชาเคมี อาคารเคมี 2 คณะวิทยาศาสตร์ มหาวิทยาลัยเชียงใหม่ จำนวน 1 งาน</t>
  </si>
  <si>
    <t>0503529001487</t>
  </si>
  <si>
    <t>หจก.ไทยบีเวอร์ คอนสตรัคชั่น</t>
  </si>
  <si>
    <t>65117538126</t>
  </si>
  <si>
    <t>งานปรับปรุงฝ้าเพดานและทาสีภายในห้องประชุมและห้องพักอาจารย์ อาคารฟิสิกส์ 2 ภาควิชาฟิสิกส์และวัสดุศาสตร์ คณะวิทยาศาสตร์</t>
  </si>
  <si>
    <t>เครื่องคอมพิวเตอร์สำหรับงานกราฟฟิก จำนวน 1 เครื่อง</t>
  </si>
  <si>
    <t>สแกนเนอร์ สำหรับงานเก็บเอกสารระดับศูนย์บริการ แบบที่ 1 จำนวน 3 เครื่อง</t>
  </si>
  <si>
    <t>65107254183</t>
  </si>
  <si>
    <t>ชุดอุปกรณ์ถ่ายภาพและวิดีทัศน์ พร้อมอุปกรณ์ จำนวน 1 ชุด</t>
  </si>
  <si>
    <t>010554606560</t>
  </si>
  <si>
    <t>หจก.อะโพจี เวิร์ลไวด์</t>
  </si>
  <si>
    <t>ไฟแอลอีดี จำนวน 3 หลอด</t>
  </si>
  <si>
    <t>0505545002036</t>
  </si>
  <si>
    <t>บจ.โฟโต้บัค</t>
  </si>
  <si>
    <t>เครื่องตัดแต่งกิ่งไม้-พุ่มไม้ จำนวน 1 เครื่อง</t>
  </si>
  <si>
    <t>0505549005005</t>
  </si>
  <si>
    <t xml:space="preserve">บจ.นานาแมชชีนพาร์ท </t>
  </si>
  <si>
    <t>เครื่องกำจัดท่ออุดตัน จำนวน 1 เครื่อง</t>
  </si>
  <si>
    <t>0503526001214</t>
  </si>
  <si>
    <t>หจก.ก.พัฒนสิน</t>
  </si>
  <si>
    <t>โต๊ะพับอเนกประสงค์ ขนาดไม่น้อยกว่า 60x180x75 ซม. จำนวน 20 ตัว</t>
  </si>
  <si>
    <t>3509901199581</t>
  </si>
  <si>
    <t>ร้านตนานุวัฒน์</t>
  </si>
  <si>
    <t>เครื่องปรับอากาศ แบบแยกส่วน แบบแขวน ขนาดไม่น้อยกว่า 30,000 บีทียู รวมค่าติดตั้ง จำนวน 1 เครื่อง</t>
  </si>
  <si>
    <t>เครื่องไดคัทสติ๊กเกอร์ จำนวน 1 เครื่อง</t>
  </si>
  <si>
    <t>0105528044218</t>
  </si>
  <si>
    <t>บจ.นนทศิริ เอ็นจิเนียริ่ง</t>
  </si>
  <si>
    <t>เครื่องคอมพิวเตอร์สำหรับงานประมวลผลระดับสูง จำนวน 2 เครื่อง</t>
  </si>
  <si>
    <t>65117375628</t>
  </si>
  <si>
    <t>เครื่องอ่านบาร์โค้ดไร้สายและเก็บข้อมูลในตัว จำนวน 4 เครื่อง</t>
  </si>
  <si>
    <t>0105545010989</t>
  </si>
  <si>
    <t>บจ.กันเนอร์ บาร์โค้ด แอนด์ พริ้นติ้ง</t>
  </si>
  <si>
    <t>ระบบเครื่องคอมพิวเตอร์แม่ข่ายสำหรับประมวลผลหลัก แบบ Hyper-Convergence จำนวน 1 ระบบ</t>
  </si>
  <si>
    <t>0105547151105</t>
  </si>
  <si>
    <t>บจ.อาร์คมี โซลูชั่น</t>
  </si>
  <si>
    <t>66017376797</t>
  </si>
  <si>
    <t>อุปกรณ์กระจายสัญญาณเครือข่ายความเร็วสูง จำนวน 3 เครื่อง</t>
  </si>
  <si>
    <t>0505551003189</t>
  </si>
  <si>
    <t>บจ.ไอแซนโซลูชั่น</t>
  </si>
  <si>
    <t>66059404825</t>
  </si>
  <si>
    <t>เครื่องคอมพิวเตอร์สำหรับงานเขียนโปรแกรม จำนวน 1 เครื่อง</t>
  </si>
  <si>
    <t>กล้องดิจิตอลแบบถอดเปลี่ยนเลนส์ได้ จำนวน 1 ชุด</t>
  </si>
  <si>
    <t>สแกนเนอร์ สำหรับงานเก็บเอกสารระดับศูนย์บริการ แบบที่ 2 จำนวน 1 เครื่อง</t>
  </si>
  <si>
    <t>เครื่องคอมพิวเตอร์สำหรับงานประมวลผลข้อมูล จำนวน 2 เครื่อง</t>
  </si>
  <si>
    <t>งานปรับปรุงซ่อมแซมฝ้าเพดานและทางเดินอาคารปฏิบัติการกลาง คณะวิทยาศาสตร์ มหาวิทยาลัยเชียงใหม่ จำนวน 1 งาน</t>
  </si>
  <si>
    <t>0503517000391</t>
  </si>
  <si>
    <t>หจก.บุศยพงษ์</t>
  </si>
  <si>
    <t>65117367408</t>
  </si>
  <si>
    <t>เครื่องตรวจวัดมลพิษในอากาศแบบ Real time monitoring จำนวน 1 เครื่อง</t>
  </si>
  <si>
    <t>ยกเลิกรายการ</t>
  </si>
  <si>
    <t>เครื่องปรับอากาศแบบแยกส่วน ชนิดติดผนัง ขนาดไม่น้อยกว่า 26,000 บีทียู ราคาพร้อมค่าติดตั้ง จำนวน 2 เครื่อง</t>
  </si>
  <si>
    <t>เครื่องคอมพิวเตอร์ All in One สำหรับงานประมวลผล จำนวน 2 เครื่อง</t>
  </si>
  <si>
    <t>โต๊ะอเนกประสงค์ ขนาดไม่น้อยกว่า 110 x 70 x 75 ซม. จำนวน 3 ชุด</t>
  </si>
  <si>
    <t>0503548001870</t>
  </si>
  <si>
    <t>หจก.เชียงใหม่โมเดิอร์นฟอร์ม</t>
  </si>
  <si>
    <t>เก้าอี้อเนกประสงค์ ขนาดไม่น้อยกว่า 40.5 x 51 x 83 ซม. จำนวน 12 ตัว</t>
  </si>
  <si>
    <t>เครื่องคอมพิวเตอร์สำหรับปฏิบัติการด้านวิทยาการข้อมูล จำนวน 1 เครื่อง</t>
  </si>
  <si>
    <t>66037023259</t>
  </si>
  <si>
    <t>กล้องถ่ายภาพดิจิตอล แบบถอดเปลี่ยนเลนส์ได้  จำนวน 1 ชุด</t>
  </si>
  <si>
    <t>0105547055254</t>
  </si>
  <si>
    <t>บจ.คอมพ์แมพ</t>
  </si>
  <si>
    <t>เครื่องคอมพิวเตอร์โน้ตบุ๊ก สำหรับงานประมวลผล จำนวน 1 เครื่อง</t>
  </si>
  <si>
    <t>เครื่องฟอกอากาศ สำหรับห้องขนาดไม่น้อยกว่า 40-60 ตารางเมตร จำนวน 1 เครื่อง</t>
  </si>
  <si>
    <t>ลิฟต์โดยสาร จำนวน 2 เครื่อง</t>
  </si>
  <si>
    <t>0105540043897</t>
  </si>
  <si>
    <t>บจ.ไพโอเนียร์ ลิฟท์ แอนด์ เครน</t>
  </si>
  <si>
    <t>66079511176</t>
  </si>
  <si>
    <t>15 ก.ย..66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</si>
</sst>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187" fontId="0" fillId="0" borderId="0" xfId="1" applyFont="1"/>
    <xf numFmtId="187" fontId="1" fillId="2" borderId="1" xfId="1" applyFont="1" applyFill="1" applyBorder="1" applyAlignment="1">
      <alignment horizontal="center" vertical="center" wrapText="1"/>
    </xf>
    <xf numFmtId="187" fontId="0" fillId="0" borderId="0" xfId="1" applyFont="1" applyBorder="1"/>
    <xf numFmtId="0" fontId="0" fillId="0" borderId="0" xfId="0" quotePrefix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187" fontId="3" fillId="0" borderId="1" xfId="1" applyFont="1" applyBorder="1"/>
    <xf numFmtId="187" fontId="2" fillId="0" borderId="1" xfId="1" applyFont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3" applyFont="1" applyBorder="1" applyAlignment="1">
      <alignment vertical="top" wrapText="1"/>
    </xf>
    <xf numFmtId="43" fontId="5" fillId="0" borderId="1" xfId="2" applyFont="1" applyFill="1" applyBorder="1" applyAlignment="1">
      <alignment vertical="top" wrapText="1"/>
    </xf>
    <xf numFmtId="43" fontId="5" fillId="0" borderId="1" xfId="2" applyFont="1" applyFill="1" applyBorder="1" applyAlignment="1">
      <alignment horizontal="left" vertical="top" wrapText="1"/>
    </xf>
    <xf numFmtId="49" fontId="5" fillId="0" borderId="1" xfId="2" applyNumberFormat="1" applyFont="1" applyFill="1" applyBorder="1" applyAlignment="1">
      <alignment horizontal="center" vertical="top" wrapText="1"/>
    </xf>
    <xf numFmtId="15" fontId="5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1" xfId="3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 wrapText="1"/>
    </xf>
    <xf numFmtId="15" fontId="5" fillId="0" borderId="1" xfId="2" applyNumberFormat="1" applyFont="1" applyFill="1" applyBorder="1" applyAlignment="1">
      <alignment horizontal="center"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Fill="1" applyBorder="1" applyAlignment="1">
      <alignment vertical="top"/>
    </xf>
    <xf numFmtId="43" fontId="8" fillId="0" borderId="1" xfId="2" applyFont="1" applyFill="1" applyBorder="1" applyAlignment="1">
      <alignment vertical="top" wrapText="1"/>
    </xf>
    <xf numFmtId="43" fontId="5" fillId="0" borderId="1" xfId="2" applyFont="1" applyFill="1" applyBorder="1" applyAlignment="1">
      <alignment horizontal="center" vertical="top" wrapText="1"/>
    </xf>
  </cellXfs>
  <cellStyles count="4">
    <cellStyle name="Comma" xfId="1" builtinId="3"/>
    <cellStyle name="Comma 2" xfId="2" xr:uid="{5A11E5F1-BD27-47D4-9784-2B1128D11E80}"/>
    <cellStyle name="Normal" xfId="0" builtinId="0"/>
    <cellStyle name="Normal 2" xfId="3" xr:uid="{D5C8E3D8-66C6-4CDD-B83A-3D32B9142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9A1C-861F-4FE1-A7B8-34DC1364CB61}">
  <sheetPr>
    <tabColor rgb="FF7030A0"/>
  </sheetPr>
  <dimension ref="A1:J37"/>
  <sheetViews>
    <sheetView workbookViewId="0">
      <selection activeCell="L7" sqref="L7"/>
    </sheetView>
  </sheetViews>
  <sheetFormatPr defaultColWidth="9" defaultRowHeight="21" x14ac:dyDescent="0.35"/>
  <cols>
    <col min="1" max="1" width="4.25" style="2" customWidth="1"/>
    <col min="2" max="2" width="9" style="2"/>
    <col min="3" max="3" width="19.25" style="2" customWidth="1"/>
    <col min="4" max="4" width="10.375" style="2" customWidth="1"/>
    <col min="5" max="5" width="16.875" style="2" customWidth="1"/>
    <col min="6" max="16384" width="9" style="2"/>
  </cols>
  <sheetData>
    <row r="1" spans="1:10" ht="18.75" customHeight="1" x14ac:dyDescent="0.3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35">
      <c r="A3" s="2" t="s">
        <v>17</v>
      </c>
    </row>
    <row r="5" spans="1:10" x14ac:dyDescent="0.35">
      <c r="C5" s="8" t="s">
        <v>7</v>
      </c>
      <c r="D5" s="8" t="s">
        <v>18</v>
      </c>
      <c r="E5" s="8" t="s">
        <v>26</v>
      </c>
    </row>
    <row r="6" spans="1:10" x14ac:dyDescent="0.35">
      <c r="C6" s="9" t="s">
        <v>19</v>
      </c>
      <c r="D6" s="18">
        <v>9</v>
      </c>
      <c r="E6" s="19">
        <v>47093500</v>
      </c>
    </row>
    <row r="7" spans="1:10" x14ac:dyDescent="0.35">
      <c r="C7" s="9" t="s">
        <v>20</v>
      </c>
      <c r="D7" s="18"/>
      <c r="E7" s="19"/>
    </row>
    <row r="8" spans="1:10" x14ac:dyDescent="0.35">
      <c r="C8" s="9" t="s">
        <v>16</v>
      </c>
      <c r="D8" s="18">
        <v>94</v>
      </c>
      <c r="E8" s="19">
        <v>7735100</v>
      </c>
    </row>
    <row r="9" spans="1:10" x14ac:dyDescent="0.35">
      <c r="C9" s="9" t="s">
        <v>21</v>
      </c>
      <c r="D9" s="18"/>
      <c r="E9" s="19"/>
    </row>
    <row r="10" spans="1:10" x14ac:dyDescent="0.35">
      <c r="C10" s="9" t="s">
        <v>22</v>
      </c>
      <c r="D10" s="18"/>
      <c r="E10" s="19"/>
    </row>
    <row r="11" spans="1:10" x14ac:dyDescent="0.35">
      <c r="C11" s="10" t="s">
        <v>23</v>
      </c>
      <c r="D11" s="18"/>
      <c r="E11" s="20">
        <f>SUM(E6:E10)</f>
        <v>54828600</v>
      </c>
    </row>
    <row r="13" spans="1:10" x14ac:dyDescent="0.35">
      <c r="A13" s="11" t="s">
        <v>24</v>
      </c>
      <c r="B13" s="11"/>
    </row>
    <row r="14" spans="1:10" x14ac:dyDescent="0.35">
      <c r="A14" s="12">
        <v>1</v>
      </c>
      <c r="B14" s="14" t="s">
        <v>29</v>
      </c>
      <c r="C14" s="14"/>
      <c r="D14" s="14"/>
      <c r="E14" s="14"/>
      <c r="F14" s="14"/>
      <c r="G14" s="14"/>
      <c r="H14" s="14"/>
      <c r="I14" s="14"/>
      <c r="J14" s="15"/>
    </row>
    <row r="15" spans="1:10" x14ac:dyDescent="0.35">
      <c r="A15" s="12">
        <v>2</v>
      </c>
      <c r="B15" s="14" t="s">
        <v>31</v>
      </c>
      <c r="C15" s="14"/>
      <c r="D15" s="14"/>
      <c r="E15" s="14"/>
      <c r="F15" s="14"/>
      <c r="G15" s="14"/>
      <c r="H15" s="14"/>
      <c r="I15" s="14"/>
      <c r="J15" s="15"/>
    </row>
    <row r="16" spans="1:10" x14ac:dyDescent="0.35">
      <c r="A16" s="12">
        <v>3</v>
      </c>
      <c r="B16" s="14" t="s">
        <v>33</v>
      </c>
      <c r="C16" s="14"/>
      <c r="D16" s="14"/>
      <c r="E16" s="14"/>
      <c r="F16" s="14"/>
      <c r="G16" s="14"/>
      <c r="H16" s="14"/>
      <c r="I16" s="14"/>
      <c r="J16" s="15"/>
    </row>
    <row r="17" spans="1:10" x14ac:dyDescent="0.35">
      <c r="A17" s="12">
        <v>4</v>
      </c>
      <c r="B17" s="14" t="s">
        <v>35</v>
      </c>
      <c r="C17" s="14"/>
      <c r="D17" s="14"/>
      <c r="E17" s="14"/>
      <c r="F17" s="14"/>
      <c r="G17" s="14"/>
      <c r="H17" s="14"/>
      <c r="I17" s="14"/>
      <c r="J17" s="15"/>
    </row>
    <row r="18" spans="1:10" x14ac:dyDescent="0.35">
      <c r="A18" s="12">
        <v>5</v>
      </c>
      <c r="B18" s="14" t="s">
        <v>37</v>
      </c>
      <c r="C18" s="14"/>
      <c r="D18" s="14"/>
      <c r="E18" s="14"/>
      <c r="F18" s="14"/>
      <c r="G18" s="14"/>
      <c r="H18" s="14"/>
      <c r="I18" s="14"/>
      <c r="J18" s="15"/>
    </row>
    <row r="19" spans="1:10" x14ac:dyDescent="0.35">
      <c r="A19" s="12">
        <v>6</v>
      </c>
      <c r="B19" s="14" t="s">
        <v>39</v>
      </c>
      <c r="C19" s="14"/>
      <c r="D19" s="14"/>
      <c r="E19" s="14"/>
      <c r="F19" s="14"/>
      <c r="G19" s="14"/>
      <c r="H19" s="14"/>
      <c r="I19" s="14"/>
      <c r="J19" s="15"/>
    </row>
    <row r="20" spans="1:10" x14ac:dyDescent="0.35">
      <c r="A20" s="12">
        <v>7</v>
      </c>
      <c r="B20" s="14" t="s">
        <v>41</v>
      </c>
      <c r="C20" s="14"/>
      <c r="D20" s="14"/>
      <c r="E20" s="14"/>
      <c r="F20" s="14"/>
      <c r="G20" s="14"/>
      <c r="H20" s="14"/>
      <c r="I20" s="14"/>
      <c r="J20" s="15"/>
    </row>
    <row r="21" spans="1:10" x14ac:dyDescent="0.35">
      <c r="A21" s="12">
        <v>8</v>
      </c>
      <c r="B21" s="14" t="s">
        <v>48</v>
      </c>
      <c r="C21" s="14"/>
      <c r="D21" s="14"/>
      <c r="E21" s="14"/>
      <c r="F21" s="14"/>
      <c r="G21" s="14"/>
      <c r="H21" s="14"/>
      <c r="I21" s="14"/>
      <c r="J21" s="15"/>
    </row>
    <row r="22" spans="1:10" x14ac:dyDescent="0.35">
      <c r="A22" s="12">
        <v>9</v>
      </c>
      <c r="B22" s="14" t="s">
        <v>47</v>
      </c>
      <c r="C22" s="14"/>
      <c r="D22" s="14"/>
      <c r="E22" s="14"/>
      <c r="F22" s="14"/>
      <c r="G22" s="14"/>
      <c r="H22" s="14"/>
      <c r="I22" s="14"/>
      <c r="J22" s="15"/>
    </row>
    <row r="23" spans="1:10" x14ac:dyDescent="0.35">
      <c r="A23" s="12">
        <v>10</v>
      </c>
      <c r="B23" s="14" t="s">
        <v>46</v>
      </c>
      <c r="C23" s="14"/>
      <c r="D23" s="14"/>
      <c r="E23" s="14"/>
      <c r="F23" s="14"/>
      <c r="G23" s="14"/>
      <c r="H23" s="14"/>
      <c r="I23" s="14"/>
      <c r="J23" s="15"/>
    </row>
    <row r="24" spans="1:10" x14ac:dyDescent="0.35">
      <c r="A24" s="12">
        <v>11</v>
      </c>
      <c r="B24" s="14" t="s">
        <v>44</v>
      </c>
      <c r="C24" s="14"/>
      <c r="D24" s="14"/>
      <c r="E24" s="14"/>
      <c r="F24" s="14"/>
      <c r="G24" s="14"/>
      <c r="H24" s="14"/>
      <c r="I24" s="14"/>
      <c r="J24" s="15"/>
    </row>
    <row r="25" spans="1:10" x14ac:dyDescent="0.35"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35">
      <c r="B26" s="13"/>
      <c r="C26" s="13"/>
      <c r="D26" s="13"/>
      <c r="E26" s="13"/>
      <c r="F26" s="13"/>
      <c r="G26" s="13"/>
      <c r="H26" s="13"/>
      <c r="I26" s="13"/>
      <c r="J26" s="13"/>
    </row>
    <row r="28" spans="1:10" x14ac:dyDescent="0.35">
      <c r="A28" s="11" t="s">
        <v>25</v>
      </c>
      <c r="B28" s="11"/>
    </row>
    <row r="29" spans="1:10" x14ac:dyDescent="0.35">
      <c r="A29" s="12">
        <v>1</v>
      </c>
      <c r="B29" s="14" t="s">
        <v>30</v>
      </c>
      <c r="C29" s="14"/>
      <c r="D29" s="14"/>
      <c r="E29" s="14"/>
      <c r="F29" s="14"/>
      <c r="G29" s="14"/>
      <c r="H29" s="14"/>
      <c r="I29" s="14"/>
      <c r="J29" s="15"/>
    </row>
    <row r="30" spans="1:10" x14ac:dyDescent="0.35">
      <c r="A30" s="12">
        <v>2</v>
      </c>
      <c r="B30" s="14" t="s">
        <v>32</v>
      </c>
      <c r="C30" s="14"/>
      <c r="D30" s="14"/>
      <c r="E30" s="14"/>
      <c r="F30" s="14"/>
      <c r="G30" s="14"/>
      <c r="H30" s="14"/>
      <c r="I30" s="14"/>
      <c r="J30" s="15"/>
    </row>
    <row r="31" spans="1:10" x14ac:dyDescent="0.35">
      <c r="A31" s="12">
        <v>3</v>
      </c>
      <c r="B31" s="14" t="s">
        <v>34</v>
      </c>
      <c r="C31" s="14"/>
      <c r="D31" s="14"/>
      <c r="E31" s="14"/>
      <c r="F31" s="14"/>
      <c r="G31" s="14"/>
      <c r="H31" s="14"/>
      <c r="I31" s="14"/>
      <c r="J31" s="15"/>
    </row>
    <row r="32" spans="1:10" x14ac:dyDescent="0.35">
      <c r="A32" s="12">
        <v>4</v>
      </c>
      <c r="B32" s="14" t="s">
        <v>36</v>
      </c>
      <c r="C32" s="14"/>
      <c r="D32" s="14"/>
      <c r="E32" s="14"/>
      <c r="F32" s="14"/>
      <c r="G32" s="14"/>
      <c r="H32" s="14"/>
      <c r="I32" s="14"/>
      <c r="J32" s="15"/>
    </row>
    <row r="33" spans="1:10" x14ac:dyDescent="0.35">
      <c r="A33" s="12">
        <v>5</v>
      </c>
      <c r="B33" s="14" t="s">
        <v>38</v>
      </c>
      <c r="C33" s="14"/>
      <c r="D33" s="14"/>
      <c r="E33" s="14"/>
      <c r="F33" s="14"/>
      <c r="G33" s="14"/>
      <c r="H33" s="14"/>
      <c r="I33" s="14"/>
      <c r="J33" s="15"/>
    </row>
    <row r="34" spans="1:10" x14ac:dyDescent="0.35">
      <c r="A34" s="12">
        <v>6</v>
      </c>
      <c r="B34" s="14" t="s">
        <v>40</v>
      </c>
      <c r="C34" s="14"/>
      <c r="D34" s="14"/>
      <c r="E34" s="14"/>
      <c r="F34" s="14"/>
      <c r="G34" s="14"/>
      <c r="H34" s="14"/>
      <c r="I34" s="14"/>
      <c r="J34" s="15"/>
    </row>
    <row r="35" spans="1:10" x14ac:dyDescent="0.35">
      <c r="A35" s="12">
        <v>7</v>
      </c>
      <c r="B35" s="14" t="s">
        <v>42</v>
      </c>
      <c r="C35" s="14"/>
      <c r="D35" s="14"/>
      <c r="E35" s="14"/>
      <c r="F35" s="14"/>
      <c r="G35" s="14"/>
      <c r="H35" s="14"/>
      <c r="I35" s="14"/>
      <c r="J35" s="15"/>
    </row>
    <row r="36" spans="1:10" x14ac:dyDescent="0.35">
      <c r="A36" s="12">
        <v>8</v>
      </c>
      <c r="B36" s="14" t="s">
        <v>45</v>
      </c>
      <c r="C36" s="14"/>
      <c r="D36" s="14"/>
      <c r="E36" s="14"/>
      <c r="F36" s="14"/>
      <c r="G36" s="14"/>
      <c r="H36" s="14"/>
      <c r="I36" s="14"/>
      <c r="J36" s="15"/>
    </row>
    <row r="37" spans="1:10" x14ac:dyDescent="0.35">
      <c r="A37" s="12">
        <v>9</v>
      </c>
      <c r="B37" s="14" t="s">
        <v>43</v>
      </c>
      <c r="C37" s="14"/>
      <c r="D37" s="14"/>
      <c r="E37" s="14"/>
      <c r="F37" s="14"/>
      <c r="G37" s="14"/>
      <c r="H37" s="14"/>
      <c r="I37" s="14"/>
      <c r="J37" s="15"/>
    </row>
  </sheetData>
  <mergeCells count="22">
    <mergeCell ref="B17:J17"/>
    <mergeCell ref="B18:J18"/>
    <mergeCell ref="B19:J19"/>
    <mergeCell ref="A1:J1"/>
    <mergeCell ref="A2:J2"/>
    <mergeCell ref="B14:J14"/>
    <mergeCell ref="B15:J15"/>
    <mergeCell ref="B16:J16"/>
    <mergeCell ref="B36:J36"/>
    <mergeCell ref="B37:J37"/>
    <mergeCell ref="B20:J20"/>
    <mergeCell ref="B32:J32"/>
    <mergeCell ref="B33:J33"/>
    <mergeCell ref="B34:J34"/>
    <mergeCell ref="B35:J35"/>
    <mergeCell ref="B21:J21"/>
    <mergeCell ref="B22:J22"/>
    <mergeCell ref="B23:J23"/>
    <mergeCell ref="B24:J24"/>
    <mergeCell ref="B29:J29"/>
    <mergeCell ref="B30:J30"/>
    <mergeCell ref="B31:J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EA6E-4E46-4315-853C-9ABF16FF82ED}">
  <sheetPr>
    <tabColor theme="5" tint="0.39997558519241921"/>
  </sheetPr>
  <dimension ref="A2:O209"/>
  <sheetViews>
    <sheetView tabSelected="1" topLeftCell="C1" zoomScaleNormal="100" workbookViewId="0">
      <selection activeCell="G14" sqref="G14"/>
    </sheetView>
  </sheetViews>
  <sheetFormatPr defaultRowHeight="14.25" x14ac:dyDescent="0.2"/>
  <cols>
    <col min="2" max="2" width="14.375" customWidth="1"/>
    <col min="3" max="3" width="19.75" customWidth="1"/>
    <col min="4" max="4" width="44" customWidth="1"/>
    <col min="5" max="5" width="13.375" style="3" customWidth="1"/>
    <col min="6" max="6" width="12" customWidth="1"/>
    <col min="7" max="7" width="14.625" customWidth="1"/>
    <col min="8" max="8" width="17.875" bestFit="1" customWidth="1"/>
    <col min="9" max="9" width="17.375" style="3" bestFit="1" customWidth="1"/>
    <col min="10" max="10" width="19.375" style="3" customWidth="1"/>
    <col min="11" max="12" width="19.375" customWidth="1"/>
    <col min="13" max="13" width="16.75" customWidth="1"/>
    <col min="14" max="15" width="19.375" customWidth="1"/>
  </cols>
  <sheetData>
    <row r="2" spans="1:15" ht="21" x14ac:dyDescent="0.35">
      <c r="M2" s="2" t="s">
        <v>15</v>
      </c>
    </row>
    <row r="4" spans="1:15" ht="40.9" customHeight="1" x14ac:dyDescent="0.2">
      <c r="A4" s="1" t="s">
        <v>0</v>
      </c>
      <c r="B4" s="1" t="s">
        <v>1</v>
      </c>
      <c r="C4" s="1" t="s">
        <v>2</v>
      </c>
      <c r="D4" s="1" t="s">
        <v>3</v>
      </c>
      <c r="E4" s="4" t="s">
        <v>4</v>
      </c>
      <c r="F4" s="1" t="s">
        <v>5</v>
      </c>
      <c r="G4" s="1" t="s">
        <v>6</v>
      </c>
      <c r="H4" s="1" t="s">
        <v>7</v>
      </c>
      <c r="I4" s="4" t="s">
        <v>8</v>
      </c>
      <c r="J4" s="4" t="s">
        <v>13</v>
      </c>
      <c r="K4" s="1" t="s">
        <v>9</v>
      </c>
      <c r="L4" s="1" t="s">
        <v>10</v>
      </c>
      <c r="M4" s="1" t="s">
        <v>11</v>
      </c>
      <c r="N4" s="1" t="s">
        <v>14</v>
      </c>
      <c r="O4" s="1" t="s">
        <v>12</v>
      </c>
    </row>
    <row r="5" spans="1:15" s="29" customFormat="1" ht="56.25" x14ac:dyDescent="0.3">
      <c r="A5" s="21">
        <v>2566</v>
      </c>
      <c r="B5" s="22" t="s">
        <v>49</v>
      </c>
      <c r="C5" s="23" t="s">
        <v>50</v>
      </c>
      <c r="D5" s="24" t="s">
        <v>51</v>
      </c>
      <c r="E5" s="25">
        <v>1200000</v>
      </c>
      <c r="F5" s="23" t="s">
        <v>52</v>
      </c>
      <c r="G5" s="23" t="s">
        <v>53</v>
      </c>
      <c r="H5" s="26" t="s">
        <v>19</v>
      </c>
      <c r="I5" s="25">
        <v>1320000</v>
      </c>
      <c r="J5" s="25">
        <v>1180000</v>
      </c>
      <c r="K5" s="27" t="s">
        <v>54</v>
      </c>
      <c r="L5" s="23" t="s">
        <v>55</v>
      </c>
      <c r="M5" s="27">
        <v>65097780651</v>
      </c>
      <c r="N5" s="28">
        <v>24062</v>
      </c>
      <c r="O5" s="28">
        <v>24182</v>
      </c>
    </row>
    <row r="6" spans="1:15" s="29" customFormat="1" ht="56.25" x14ac:dyDescent="0.3">
      <c r="A6" s="21">
        <v>2566</v>
      </c>
      <c r="B6" s="30" t="s">
        <v>49</v>
      </c>
      <c r="C6" s="23" t="s">
        <v>50</v>
      </c>
      <c r="D6" s="24" t="s">
        <v>56</v>
      </c>
      <c r="E6" s="25">
        <v>386000</v>
      </c>
      <c r="F6" s="23" t="s">
        <v>52</v>
      </c>
      <c r="G6" s="23" t="s">
        <v>53</v>
      </c>
      <c r="H6" s="26" t="s">
        <v>19</v>
      </c>
      <c r="I6" s="25">
        <v>386000</v>
      </c>
      <c r="J6" s="25">
        <v>386000</v>
      </c>
      <c r="K6" s="27" t="s">
        <v>57</v>
      </c>
      <c r="L6" s="23" t="s">
        <v>58</v>
      </c>
      <c r="M6" s="27" t="s">
        <v>59</v>
      </c>
      <c r="N6" s="28">
        <v>24036</v>
      </c>
      <c r="O6" s="28">
        <v>24096</v>
      </c>
    </row>
    <row r="7" spans="1:15" s="29" customFormat="1" ht="56.25" x14ac:dyDescent="0.3">
      <c r="A7" s="21">
        <v>2566</v>
      </c>
      <c r="B7" s="30" t="s">
        <v>49</v>
      </c>
      <c r="C7" s="23" t="s">
        <v>50</v>
      </c>
      <c r="D7" s="31" t="s">
        <v>60</v>
      </c>
      <c r="E7" s="25">
        <v>2000000</v>
      </c>
      <c r="F7" s="23" t="s">
        <v>52</v>
      </c>
      <c r="G7" s="23" t="s">
        <v>53</v>
      </c>
      <c r="H7" s="26" t="s">
        <v>19</v>
      </c>
      <c r="I7" s="25">
        <v>2046666.67</v>
      </c>
      <c r="J7" s="25">
        <v>1980000</v>
      </c>
      <c r="K7" s="27" t="s">
        <v>61</v>
      </c>
      <c r="L7" s="23" t="s">
        <v>62</v>
      </c>
      <c r="M7" s="27" t="s">
        <v>63</v>
      </c>
      <c r="N7" s="28">
        <v>24067</v>
      </c>
      <c r="O7" s="28">
        <v>24187</v>
      </c>
    </row>
    <row r="8" spans="1:15" s="29" customFormat="1" ht="56.25" x14ac:dyDescent="0.3">
      <c r="A8" s="21">
        <v>2566</v>
      </c>
      <c r="B8" s="30" t="s">
        <v>49</v>
      </c>
      <c r="C8" s="23" t="s">
        <v>50</v>
      </c>
      <c r="D8" s="31" t="s">
        <v>64</v>
      </c>
      <c r="E8" s="25">
        <v>7329500</v>
      </c>
      <c r="F8" s="23" t="s">
        <v>52</v>
      </c>
      <c r="G8" s="23" t="s">
        <v>53</v>
      </c>
      <c r="H8" s="26" t="s">
        <v>19</v>
      </c>
      <c r="I8" s="25">
        <v>7663875</v>
      </c>
      <c r="J8" s="25">
        <v>7327000</v>
      </c>
      <c r="K8" s="27" t="s">
        <v>65</v>
      </c>
      <c r="L8" s="32" t="s">
        <v>66</v>
      </c>
      <c r="M8" s="27" t="s">
        <v>67</v>
      </c>
      <c r="N8" s="28">
        <v>24062</v>
      </c>
      <c r="O8" s="28">
        <v>24212</v>
      </c>
    </row>
    <row r="9" spans="1:15" s="29" customFormat="1" ht="56.25" x14ac:dyDescent="0.3">
      <c r="A9" s="21">
        <v>2566</v>
      </c>
      <c r="B9" s="30" t="s">
        <v>49</v>
      </c>
      <c r="C9" s="23" t="s">
        <v>50</v>
      </c>
      <c r="D9" s="31" t="s">
        <v>68</v>
      </c>
      <c r="E9" s="25">
        <v>3500000</v>
      </c>
      <c r="F9" s="23" t="s">
        <v>52</v>
      </c>
      <c r="G9" s="23" t="s">
        <v>53</v>
      </c>
      <c r="H9" s="26" t="s">
        <v>19</v>
      </c>
      <c r="I9" s="25">
        <v>3650000</v>
      </c>
      <c r="J9" s="25">
        <v>3486200</v>
      </c>
      <c r="K9" s="27" t="s">
        <v>69</v>
      </c>
      <c r="L9" s="23" t="s">
        <v>70</v>
      </c>
      <c r="M9" s="27">
        <v>65097780651</v>
      </c>
      <c r="N9" s="28">
        <v>24070</v>
      </c>
      <c r="O9" s="28">
        <v>24190</v>
      </c>
    </row>
    <row r="10" spans="1:15" s="29" customFormat="1" ht="56.25" x14ac:dyDescent="0.3">
      <c r="A10" s="21">
        <v>2566</v>
      </c>
      <c r="B10" s="30" t="s">
        <v>49</v>
      </c>
      <c r="C10" s="23" t="s">
        <v>50</v>
      </c>
      <c r="D10" s="31" t="s">
        <v>71</v>
      </c>
      <c r="E10" s="25">
        <v>4000000</v>
      </c>
      <c r="F10" s="23" t="s">
        <v>52</v>
      </c>
      <c r="G10" s="23" t="s">
        <v>53</v>
      </c>
      <c r="H10" s="26" t="s">
        <v>19</v>
      </c>
      <c r="I10" s="25">
        <v>4000000</v>
      </c>
      <c r="J10" s="25">
        <v>3990000</v>
      </c>
      <c r="K10" s="27" t="s">
        <v>72</v>
      </c>
      <c r="L10" s="23" t="s">
        <v>73</v>
      </c>
      <c r="M10" s="27" t="s">
        <v>74</v>
      </c>
      <c r="N10" s="28">
        <v>24071</v>
      </c>
      <c r="O10" s="28">
        <v>24194</v>
      </c>
    </row>
    <row r="11" spans="1:15" s="29" customFormat="1" ht="56.25" x14ac:dyDescent="0.3">
      <c r="A11" s="21">
        <v>2566</v>
      </c>
      <c r="B11" s="30" t="s">
        <v>49</v>
      </c>
      <c r="C11" s="23" t="s">
        <v>50</v>
      </c>
      <c r="D11" s="31" t="s">
        <v>75</v>
      </c>
      <c r="E11" s="25">
        <v>500000</v>
      </c>
      <c r="F11" s="23" t="s">
        <v>52</v>
      </c>
      <c r="G11" s="23" t="s">
        <v>53</v>
      </c>
      <c r="H11" s="26" t="s">
        <v>19</v>
      </c>
      <c r="I11" s="25">
        <v>466666.67</v>
      </c>
      <c r="J11" s="25">
        <v>495000</v>
      </c>
      <c r="K11" s="33" t="s">
        <v>76</v>
      </c>
      <c r="L11" s="23" t="s">
        <v>77</v>
      </c>
      <c r="M11" s="27" t="s">
        <v>78</v>
      </c>
      <c r="N11" s="28">
        <v>24069</v>
      </c>
      <c r="O11" s="28">
        <v>24189</v>
      </c>
    </row>
    <row r="12" spans="1:15" s="29" customFormat="1" ht="56.25" x14ac:dyDescent="0.3">
      <c r="A12" s="21">
        <v>2566</v>
      </c>
      <c r="B12" s="30" t="s">
        <v>49</v>
      </c>
      <c r="C12" s="23" t="s">
        <v>50</v>
      </c>
      <c r="D12" s="24" t="s">
        <v>79</v>
      </c>
      <c r="E12" s="25">
        <v>140000</v>
      </c>
      <c r="F12" s="23" t="s">
        <v>52</v>
      </c>
      <c r="G12" s="23" t="s">
        <v>53</v>
      </c>
      <c r="H12" s="23" t="s">
        <v>16</v>
      </c>
      <c r="I12" s="25">
        <v>140000</v>
      </c>
      <c r="J12" s="25">
        <v>140000</v>
      </c>
      <c r="K12" s="27" t="s">
        <v>80</v>
      </c>
      <c r="L12" s="23" t="s">
        <v>81</v>
      </c>
      <c r="M12" s="27" t="s">
        <v>82</v>
      </c>
      <c r="N12" s="28">
        <v>24032</v>
      </c>
      <c r="O12" s="28">
        <v>24062</v>
      </c>
    </row>
    <row r="13" spans="1:15" s="29" customFormat="1" ht="56.25" x14ac:dyDescent="0.3">
      <c r="A13" s="21">
        <v>2566</v>
      </c>
      <c r="B13" s="30" t="s">
        <v>49</v>
      </c>
      <c r="C13" s="23" t="s">
        <v>50</v>
      </c>
      <c r="D13" s="31" t="s">
        <v>83</v>
      </c>
      <c r="E13" s="25">
        <v>535000</v>
      </c>
      <c r="F13" s="23" t="s">
        <v>52</v>
      </c>
      <c r="G13" s="23" t="s">
        <v>53</v>
      </c>
      <c r="H13" s="26" t="s">
        <v>19</v>
      </c>
      <c r="I13" s="25">
        <v>595633.32999999996</v>
      </c>
      <c r="J13" s="25">
        <v>530000</v>
      </c>
      <c r="K13" s="27" t="s">
        <v>84</v>
      </c>
      <c r="L13" s="23" t="s">
        <v>85</v>
      </c>
      <c r="M13" s="27" t="s">
        <v>86</v>
      </c>
      <c r="N13" s="28">
        <v>24056</v>
      </c>
      <c r="O13" s="28">
        <v>24176</v>
      </c>
    </row>
    <row r="14" spans="1:15" s="29" customFormat="1" ht="56.25" x14ac:dyDescent="0.3">
      <c r="A14" s="21">
        <v>2566</v>
      </c>
      <c r="B14" s="30" t="s">
        <v>49</v>
      </c>
      <c r="C14" s="23" t="s">
        <v>50</v>
      </c>
      <c r="D14" s="31" t="s">
        <v>87</v>
      </c>
      <c r="E14" s="25">
        <v>3500000</v>
      </c>
      <c r="F14" s="23" t="s">
        <v>52</v>
      </c>
      <c r="G14" s="23" t="s">
        <v>53</v>
      </c>
      <c r="H14" s="26" t="s">
        <v>19</v>
      </c>
      <c r="I14" s="25">
        <v>3150000</v>
      </c>
      <c r="J14" s="25">
        <v>3399450</v>
      </c>
      <c r="K14" s="27" t="s">
        <v>88</v>
      </c>
      <c r="L14" s="23" t="s">
        <v>89</v>
      </c>
      <c r="M14" s="27">
        <v>65097780651</v>
      </c>
      <c r="N14" s="28">
        <v>24070</v>
      </c>
      <c r="O14" s="28">
        <v>24190</v>
      </c>
    </row>
    <row r="15" spans="1:15" s="29" customFormat="1" ht="56.25" x14ac:dyDescent="0.3">
      <c r="A15" s="21">
        <v>2566</v>
      </c>
      <c r="B15" s="30" t="s">
        <v>49</v>
      </c>
      <c r="C15" s="23" t="s">
        <v>50</v>
      </c>
      <c r="D15" s="24" t="s">
        <v>90</v>
      </c>
      <c r="E15" s="25">
        <v>1700000</v>
      </c>
      <c r="F15" s="23" t="s">
        <v>52</v>
      </c>
      <c r="G15" s="23" t="s">
        <v>53</v>
      </c>
      <c r="H15" s="26" t="s">
        <v>19</v>
      </c>
      <c r="I15" s="25">
        <v>961666.67</v>
      </c>
      <c r="J15" s="25">
        <v>1316100</v>
      </c>
      <c r="K15" s="27" t="s">
        <v>91</v>
      </c>
      <c r="L15" s="23" t="s">
        <v>92</v>
      </c>
      <c r="M15" s="27" t="s">
        <v>78</v>
      </c>
      <c r="N15" s="28">
        <v>24077</v>
      </c>
      <c r="O15" s="28">
        <v>24197</v>
      </c>
    </row>
    <row r="16" spans="1:15" s="29" customFormat="1" ht="56.25" x14ac:dyDescent="0.3">
      <c r="A16" s="21">
        <v>2566</v>
      </c>
      <c r="B16" s="30" t="s">
        <v>49</v>
      </c>
      <c r="C16" s="23" t="s">
        <v>50</v>
      </c>
      <c r="D16" s="24" t="s">
        <v>93</v>
      </c>
      <c r="E16" s="25">
        <v>6750000</v>
      </c>
      <c r="F16" s="23" t="s">
        <v>52</v>
      </c>
      <c r="G16" s="23" t="s">
        <v>53</v>
      </c>
      <c r="H16" s="26" t="s">
        <v>19</v>
      </c>
      <c r="I16" s="25">
        <v>6883666.6600000001</v>
      </c>
      <c r="J16" s="25">
        <v>6680000</v>
      </c>
      <c r="K16" s="27" t="s">
        <v>94</v>
      </c>
      <c r="L16" s="23" t="s">
        <v>95</v>
      </c>
      <c r="M16" s="34" t="s">
        <v>96</v>
      </c>
      <c r="N16" s="28">
        <v>24126</v>
      </c>
      <c r="O16" s="28">
        <v>24276</v>
      </c>
    </row>
    <row r="17" spans="1:15" s="29" customFormat="1" ht="56.25" x14ac:dyDescent="0.3">
      <c r="A17" s="21">
        <v>2566</v>
      </c>
      <c r="B17" s="30" t="s">
        <v>49</v>
      </c>
      <c r="C17" s="23" t="s">
        <v>50</v>
      </c>
      <c r="D17" s="24" t="s">
        <v>97</v>
      </c>
      <c r="E17" s="25">
        <v>110000</v>
      </c>
      <c r="F17" s="23" t="s">
        <v>52</v>
      </c>
      <c r="G17" s="23" t="s">
        <v>53</v>
      </c>
      <c r="H17" s="23" t="s">
        <v>16</v>
      </c>
      <c r="I17" s="25">
        <v>110000</v>
      </c>
      <c r="J17" s="25">
        <v>110000</v>
      </c>
      <c r="K17" s="27" t="s">
        <v>98</v>
      </c>
      <c r="L17" s="23" t="s">
        <v>99</v>
      </c>
      <c r="M17" s="27" t="s">
        <v>100</v>
      </c>
      <c r="N17" s="28">
        <v>24034</v>
      </c>
      <c r="O17" s="28">
        <v>24094</v>
      </c>
    </row>
    <row r="18" spans="1:15" s="29" customFormat="1" ht="56.25" x14ac:dyDescent="0.3">
      <c r="A18" s="21">
        <v>2566</v>
      </c>
      <c r="B18" s="30" t="s">
        <v>49</v>
      </c>
      <c r="C18" s="23" t="s">
        <v>50</v>
      </c>
      <c r="D18" s="31" t="s">
        <v>101</v>
      </c>
      <c r="E18" s="25">
        <v>5000000</v>
      </c>
      <c r="F18" s="23" t="s">
        <v>52</v>
      </c>
      <c r="G18" s="23" t="s">
        <v>53</v>
      </c>
      <c r="H18" s="26" t="s">
        <v>19</v>
      </c>
      <c r="I18" s="25">
        <v>5416666.6699999999</v>
      </c>
      <c r="J18" s="25">
        <v>5000000</v>
      </c>
      <c r="K18" s="27" t="s">
        <v>102</v>
      </c>
      <c r="L18" s="23" t="s">
        <v>103</v>
      </c>
      <c r="M18" s="27" t="s">
        <v>78</v>
      </c>
      <c r="N18" s="28">
        <v>24069</v>
      </c>
      <c r="O18" s="28">
        <v>24189</v>
      </c>
    </row>
    <row r="19" spans="1:15" s="29" customFormat="1" ht="56.25" x14ac:dyDescent="0.3">
      <c r="A19" s="21">
        <v>2566</v>
      </c>
      <c r="B19" s="30" t="s">
        <v>49</v>
      </c>
      <c r="C19" s="23" t="s">
        <v>50</v>
      </c>
      <c r="D19" s="31" t="s">
        <v>104</v>
      </c>
      <c r="E19" s="25">
        <v>1141000</v>
      </c>
      <c r="F19" s="23" t="s">
        <v>52</v>
      </c>
      <c r="G19" s="23" t="s">
        <v>53</v>
      </c>
      <c r="H19" s="26" t="s">
        <v>19</v>
      </c>
      <c r="I19" s="25">
        <v>1281237.67</v>
      </c>
      <c r="J19" s="25">
        <v>1141000</v>
      </c>
      <c r="K19" s="27" t="s">
        <v>105</v>
      </c>
      <c r="L19" s="23" t="s">
        <v>106</v>
      </c>
      <c r="M19" s="27" t="s">
        <v>86</v>
      </c>
      <c r="N19" s="28">
        <v>24067</v>
      </c>
      <c r="O19" s="28">
        <v>24187</v>
      </c>
    </row>
    <row r="20" spans="1:15" s="29" customFormat="1" ht="56.25" x14ac:dyDescent="0.3">
      <c r="A20" s="21">
        <v>2566</v>
      </c>
      <c r="B20" s="30" t="s">
        <v>49</v>
      </c>
      <c r="C20" s="23" t="s">
        <v>50</v>
      </c>
      <c r="D20" s="23" t="s">
        <v>107</v>
      </c>
      <c r="E20" s="25">
        <v>1687300</v>
      </c>
      <c r="F20" s="23" t="s">
        <v>52</v>
      </c>
      <c r="G20" s="23" t="s">
        <v>53</v>
      </c>
      <c r="H20" s="26" t="s">
        <v>19</v>
      </c>
      <c r="I20" s="25">
        <v>1898563.08</v>
      </c>
      <c r="J20" s="25">
        <v>1139000</v>
      </c>
      <c r="K20" s="27" t="s">
        <v>108</v>
      </c>
      <c r="L20" s="23" t="s">
        <v>109</v>
      </c>
      <c r="M20" s="34" t="s">
        <v>110</v>
      </c>
      <c r="N20" s="28">
        <v>24110</v>
      </c>
      <c r="O20" s="28">
        <v>24230</v>
      </c>
    </row>
    <row r="21" spans="1:15" s="29" customFormat="1" ht="56.25" x14ac:dyDescent="0.3">
      <c r="A21" s="21">
        <v>2566</v>
      </c>
      <c r="B21" s="30" t="s">
        <v>49</v>
      </c>
      <c r="C21" s="23" t="s">
        <v>50</v>
      </c>
      <c r="D21" s="32" t="s">
        <v>111</v>
      </c>
      <c r="E21" s="25">
        <v>2364700</v>
      </c>
      <c r="F21" s="23" t="s">
        <v>52</v>
      </c>
      <c r="G21" s="23" t="s">
        <v>53</v>
      </c>
      <c r="H21" s="26" t="s">
        <v>19</v>
      </c>
      <c r="I21" s="25">
        <v>2461046.39</v>
      </c>
      <c r="J21" s="25">
        <v>1490000</v>
      </c>
      <c r="K21" s="27" t="s">
        <v>108</v>
      </c>
      <c r="L21" s="23" t="s">
        <v>109</v>
      </c>
      <c r="M21" s="34" t="s">
        <v>112</v>
      </c>
      <c r="N21" s="28">
        <v>24110</v>
      </c>
      <c r="O21" s="28">
        <v>24230</v>
      </c>
    </row>
    <row r="22" spans="1:15" s="29" customFormat="1" ht="56.25" x14ac:dyDescent="0.3">
      <c r="A22" s="21">
        <v>2566</v>
      </c>
      <c r="B22" s="30" t="s">
        <v>49</v>
      </c>
      <c r="C22" s="23" t="s">
        <v>50</v>
      </c>
      <c r="D22" s="23" t="s">
        <v>113</v>
      </c>
      <c r="E22" s="25">
        <v>250100</v>
      </c>
      <c r="F22" s="23" t="s">
        <v>52</v>
      </c>
      <c r="G22" s="23" t="s">
        <v>53</v>
      </c>
      <c r="H22" s="23" t="s">
        <v>16</v>
      </c>
      <c r="I22" s="25">
        <v>247968.02</v>
      </c>
      <c r="J22" s="25">
        <v>245000</v>
      </c>
      <c r="K22" s="27" t="s">
        <v>114</v>
      </c>
      <c r="L22" s="23" t="s">
        <v>115</v>
      </c>
      <c r="M22" s="27" t="s">
        <v>116</v>
      </c>
      <c r="N22" s="28">
        <v>24070</v>
      </c>
      <c r="O22" s="28">
        <v>24160</v>
      </c>
    </row>
    <row r="23" spans="1:15" s="29" customFormat="1" ht="56.25" x14ac:dyDescent="0.3">
      <c r="A23" s="21">
        <v>2566</v>
      </c>
      <c r="B23" s="30" t="s">
        <v>49</v>
      </c>
      <c r="C23" s="23" t="s">
        <v>50</v>
      </c>
      <c r="D23" s="23" t="s">
        <v>117</v>
      </c>
      <c r="E23" s="25">
        <v>204900</v>
      </c>
      <c r="F23" s="23" t="s">
        <v>52</v>
      </c>
      <c r="G23" s="23" t="s">
        <v>53</v>
      </c>
      <c r="H23" s="23" t="s">
        <v>16</v>
      </c>
      <c r="I23" s="25">
        <v>195641.95</v>
      </c>
      <c r="J23" s="25">
        <v>195000</v>
      </c>
      <c r="K23" s="27" t="s">
        <v>114</v>
      </c>
      <c r="L23" s="23" t="s">
        <v>115</v>
      </c>
      <c r="M23" s="27" t="s">
        <v>116</v>
      </c>
      <c r="N23" s="28">
        <v>24070</v>
      </c>
      <c r="O23" s="28">
        <v>24160</v>
      </c>
    </row>
    <row r="24" spans="1:15" s="29" customFormat="1" ht="56.25" x14ac:dyDescent="0.3">
      <c r="A24" s="21">
        <v>2566</v>
      </c>
      <c r="B24" s="30" t="s">
        <v>49</v>
      </c>
      <c r="C24" s="23" t="s">
        <v>50</v>
      </c>
      <c r="D24" s="24" t="s">
        <v>118</v>
      </c>
      <c r="E24" s="25">
        <v>400000</v>
      </c>
      <c r="F24" s="23" t="s">
        <v>52</v>
      </c>
      <c r="G24" s="23" t="s">
        <v>53</v>
      </c>
      <c r="H24" s="23" t="s">
        <v>16</v>
      </c>
      <c r="I24" s="25">
        <v>400000</v>
      </c>
      <c r="J24" s="25">
        <v>400000</v>
      </c>
      <c r="K24" s="27" t="s">
        <v>119</v>
      </c>
      <c r="L24" s="23" t="s">
        <v>120</v>
      </c>
      <c r="M24" s="27" t="s">
        <v>121</v>
      </c>
      <c r="N24" s="35">
        <v>24077</v>
      </c>
      <c r="O24" s="35">
        <v>24167</v>
      </c>
    </row>
    <row r="25" spans="1:15" s="29" customFormat="1" ht="56.25" x14ac:dyDescent="0.3">
      <c r="A25" s="21">
        <v>2566</v>
      </c>
      <c r="B25" s="30" t="s">
        <v>49</v>
      </c>
      <c r="C25" s="23" t="s">
        <v>50</v>
      </c>
      <c r="D25" s="23" t="s">
        <v>122</v>
      </c>
      <c r="E25" s="25">
        <v>220000</v>
      </c>
      <c r="F25" s="23" t="s">
        <v>123</v>
      </c>
      <c r="G25" s="23" t="s">
        <v>53</v>
      </c>
      <c r="H25" s="23" t="s">
        <v>16</v>
      </c>
      <c r="I25" s="36">
        <v>220000</v>
      </c>
      <c r="J25" s="25">
        <v>220000</v>
      </c>
      <c r="K25" s="34" t="s">
        <v>124</v>
      </c>
      <c r="L25" s="23" t="s">
        <v>125</v>
      </c>
      <c r="M25" s="27" t="s">
        <v>126</v>
      </c>
      <c r="N25" s="35">
        <v>24089</v>
      </c>
      <c r="O25" s="35">
        <v>24179</v>
      </c>
    </row>
    <row r="26" spans="1:15" s="29" customFormat="1" ht="56.25" x14ac:dyDescent="0.3">
      <c r="A26" s="21">
        <v>2566</v>
      </c>
      <c r="B26" s="30" t="s">
        <v>49</v>
      </c>
      <c r="C26" s="23" t="s">
        <v>50</v>
      </c>
      <c r="D26" s="23" t="s">
        <v>127</v>
      </c>
      <c r="E26" s="25">
        <v>40000</v>
      </c>
      <c r="F26" s="23" t="s">
        <v>123</v>
      </c>
      <c r="G26" s="23" t="s">
        <v>53</v>
      </c>
      <c r="H26" s="23" t="s">
        <v>16</v>
      </c>
      <c r="I26" s="36">
        <v>40000</v>
      </c>
      <c r="J26" s="25">
        <v>40000</v>
      </c>
      <c r="K26" s="34" t="s">
        <v>124</v>
      </c>
      <c r="L26" s="23" t="s">
        <v>125</v>
      </c>
      <c r="M26" s="27" t="s">
        <v>126</v>
      </c>
      <c r="N26" s="35">
        <v>24089</v>
      </c>
      <c r="O26" s="35">
        <v>24179</v>
      </c>
    </row>
    <row r="27" spans="1:15" s="29" customFormat="1" ht="56.25" x14ac:dyDescent="0.3">
      <c r="A27" s="21">
        <v>2566</v>
      </c>
      <c r="B27" s="30" t="s">
        <v>49</v>
      </c>
      <c r="C27" s="23" t="s">
        <v>50</v>
      </c>
      <c r="D27" s="23" t="s">
        <v>128</v>
      </c>
      <c r="E27" s="25">
        <v>54000</v>
      </c>
      <c r="F27" s="23" t="s">
        <v>123</v>
      </c>
      <c r="G27" s="23" t="s">
        <v>53</v>
      </c>
      <c r="H27" s="23" t="s">
        <v>16</v>
      </c>
      <c r="I27" s="36">
        <v>54000</v>
      </c>
      <c r="J27" s="25">
        <v>54000</v>
      </c>
      <c r="K27" s="34" t="s">
        <v>124</v>
      </c>
      <c r="L27" s="23" t="s">
        <v>125</v>
      </c>
      <c r="M27" s="27" t="s">
        <v>126</v>
      </c>
      <c r="N27" s="35">
        <v>24089</v>
      </c>
      <c r="O27" s="35">
        <v>24179</v>
      </c>
    </row>
    <row r="28" spans="1:15" s="29" customFormat="1" ht="56.25" x14ac:dyDescent="0.3">
      <c r="A28" s="21">
        <v>2566</v>
      </c>
      <c r="B28" s="30" t="s">
        <v>49</v>
      </c>
      <c r="C28" s="23" t="s">
        <v>50</v>
      </c>
      <c r="D28" s="23" t="s">
        <v>129</v>
      </c>
      <c r="E28" s="25">
        <v>8200</v>
      </c>
      <c r="F28" s="23" t="s">
        <v>123</v>
      </c>
      <c r="G28" s="23" t="s">
        <v>53</v>
      </c>
      <c r="H28" s="23" t="s">
        <v>16</v>
      </c>
      <c r="I28" s="36">
        <v>8200</v>
      </c>
      <c r="J28" s="25">
        <v>8200</v>
      </c>
      <c r="K28" s="33" t="s">
        <v>130</v>
      </c>
      <c r="L28" s="23" t="s">
        <v>131</v>
      </c>
      <c r="M28" s="27"/>
      <c r="N28" s="35">
        <v>24123</v>
      </c>
      <c r="O28" s="35">
        <v>24154</v>
      </c>
    </row>
    <row r="29" spans="1:15" s="29" customFormat="1" ht="56.25" x14ac:dyDescent="0.3">
      <c r="A29" s="21">
        <v>2566</v>
      </c>
      <c r="B29" s="30" t="s">
        <v>49</v>
      </c>
      <c r="C29" s="23" t="s">
        <v>50</v>
      </c>
      <c r="D29" s="23" t="s">
        <v>132</v>
      </c>
      <c r="E29" s="25">
        <v>2400</v>
      </c>
      <c r="F29" s="23" t="s">
        <v>123</v>
      </c>
      <c r="G29" s="23" t="s">
        <v>53</v>
      </c>
      <c r="H29" s="23" t="s">
        <v>16</v>
      </c>
      <c r="I29" s="36">
        <v>2400</v>
      </c>
      <c r="J29" s="25">
        <v>2400</v>
      </c>
      <c r="K29" s="33" t="s">
        <v>130</v>
      </c>
      <c r="L29" s="23" t="s">
        <v>131</v>
      </c>
      <c r="M29" s="27"/>
      <c r="N29" s="35">
        <v>24123</v>
      </c>
      <c r="O29" s="35">
        <v>24154</v>
      </c>
    </row>
    <row r="30" spans="1:15" s="29" customFormat="1" ht="56.25" x14ac:dyDescent="0.3">
      <c r="A30" s="21">
        <v>2566</v>
      </c>
      <c r="B30" s="30" t="s">
        <v>49</v>
      </c>
      <c r="C30" s="23" t="s">
        <v>50</v>
      </c>
      <c r="D30" s="23" t="s">
        <v>133</v>
      </c>
      <c r="E30" s="25">
        <v>59700</v>
      </c>
      <c r="F30" s="23" t="s">
        <v>123</v>
      </c>
      <c r="G30" s="23" t="s">
        <v>53</v>
      </c>
      <c r="H30" s="23" t="s">
        <v>16</v>
      </c>
      <c r="I30" s="36">
        <v>59700</v>
      </c>
      <c r="J30" s="25">
        <v>59700</v>
      </c>
      <c r="K30" s="34" t="s">
        <v>124</v>
      </c>
      <c r="L30" s="23" t="s">
        <v>125</v>
      </c>
      <c r="M30" s="27" t="s">
        <v>126</v>
      </c>
      <c r="N30" s="35">
        <v>24089</v>
      </c>
      <c r="O30" s="35">
        <v>24179</v>
      </c>
    </row>
    <row r="31" spans="1:15" s="29" customFormat="1" ht="56.25" x14ac:dyDescent="0.3">
      <c r="A31" s="21">
        <v>2566</v>
      </c>
      <c r="B31" s="30" t="s">
        <v>49</v>
      </c>
      <c r="C31" s="23" t="s">
        <v>50</v>
      </c>
      <c r="D31" s="23" t="s">
        <v>134</v>
      </c>
      <c r="E31" s="25">
        <v>44000</v>
      </c>
      <c r="F31" s="23" t="s">
        <v>123</v>
      </c>
      <c r="G31" s="23" t="s">
        <v>53</v>
      </c>
      <c r="H31" s="23" t="s">
        <v>16</v>
      </c>
      <c r="I31" s="36">
        <v>44000</v>
      </c>
      <c r="J31" s="25">
        <v>44000</v>
      </c>
      <c r="K31" s="34" t="s">
        <v>124</v>
      </c>
      <c r="L31" s="23" t="s">
        <v>125</v>
      </c>
      <c r="M31" s="27" t="s">
        <v>126</v>
      </c>
      <c r="N31" s="35">
        <v>24089</v>
      </c>
      <c r="O31" s="35">
        <v>24179</v>
      </c>
    </row>
    <row r="32" spans="1:15" s="29" customFormat="1" ht="56.25" x14ac:dyDescent="0.3">
      <c r="A32" s="21">
        <v>2566</v>
      </c>
      <c r="B32" s="30" t="s">
        <v>49</v>
      </c>
      <c r="C32" s="23" t="s">
        <v>50</v>
      </c>
      <c r="D32" s="23" t="s">
        <v>135</v>
      </c>
      <c r="E32" s="25">
        <v>5700</v>
      </c>
      <c r="F32" s="23" t="s">
        <v>123</v>
      </c>
      <c r="G32" s="23" t="s">
        <v>53</v>
      </c>
      <c r="H32" s="23" t="s">
        <v>16</v>
      </c>
      <c r="I32" s="36">
        <v>5700</v>
      </c>
      <c r="J32" s="25">
        <v>5700</v>
      </c>
      <c r="K32" s="34" t="s">
        <v>136</v>
      </c>
      <c r="L32" s="23" t="s">
        <v>137</v>
      </c>
      <c r="M32" s="27"/>
      <c r="N32" s="35">
        <v>24137</v>
      </c>
      <c r="O32" s="35">
        <v>24157</v>
      </c>
    </row>
    <row r="33" spans="1:15" s="29" customFormat="1" ht="56.25" x14ac:dyDescent="0.3">
      <c r="A33" s="21">
        <v>2566</v>
      </c>
      <c r="B33" s="30" t="s">
        <v>49</v>
      </c>
      <c r="C33" s="23" t="s">
        <v>50</v>
      </c>
      <c r="D33" s="23" t="s">
        <v>138</v>
      </c>
      <c r="E33" s="25">
        <v>5000</v>
      </c>
      <c r="F33" s="23" t="s">
        <v>123</v>
      </c>
      <c r="G33" s="23" t="s">
        <v>53</v>
      </c>
      <c r="H33" s="23" t="s">
        <v>16</v>
      </c>
      <c r="I33" s="36">
        <v>5000</v>
      </c>
      <c r="J33" s="25">
        <v>5000</v>
      </c>
      <c r="K33" s="34" t="s">
        <v>136</v>
      </c>
      <c r="L33" s="23" t="s">
        <v>137</v>
      </c>
      <c r="M33" s="27"/>
      <c r="N33" s="35">
        <v>24137</v>
      </c>
      <c r="O33" s="35">
        <v>24157</v>
      </c>
    </row>
    <row r="34" spans="1:15" s="29" customFormat="1" ht="56.25" x14ac:dyDescent="0.3">
      <c r="A34" s="21">
        <v>2566</v>
      </c>
      <c r="B34" s="30" t="s">
        <v>49</v>
      </c>
      <c r="C34" s="23" t="s">
        <v>50</v>
      </c>
      <c r="D34" s="23" t="s">
        <v>139</v>
      </c>
      <c r="E34" s="25">
        <v>51400</v>
      </c>
      <c r="F34" s="23" t="s">
        <v>123</v>
      </c>
      <c r="G34" s="23" t="s">
        <v>53</v>
      </c>
      <c r="H34" s="23" t="s">
        <v>16</v>
      </c>
      <c r="I34" s="36">
        <v>51360</v>
      </c>
      <c r="J34" s="25">
        <v>51360</v>
      </c>
      <c r="K34" s="33" t="s">
        <v>140</v>
      </c>
      <c r="L34" s="23" t="s">
        <v>141</v>
      </c>
      <c r="M34" s="27"/>
      <c r="N34" s="35">
        <v>24055</v>
      </c>
      <c r="O34" s="35">
        <v>24085</v>
      </c>
    </row>
    <row r="35" spans="1:15" s="29" customFormat="1" ht="56.25" x14ac:dyDescent="0.3">
      <c r="A35" s="21">
        <v>2566</v>
      </c>
      <c r="B35" s="30" t="s">
        <v>49</v>
      </c>
      <c r="C35" s="23" t="s">
        <v>50</v>
      </c>
      <c r="D35" s="23" t="s">
        <v>142</v>
      </c>
      <c r="E35" s="25">
        <v>93000</v>
      </c>
      <c r="F35" s="23" t="s">
        <v>123</v>
      </c>
      <c r="G35" s="23" t="s">
        <v>53</v>
      </c>
      <c r="H35" s="23" t="s">
        <v>16</v>
      </c>
      <c r="I35" s="36">
        <v>93000</v>
      </c>
      <c r="J35" s="25">
        <f>93000</f>
        <v>93000</v>
      </c>
      <c r="K35" s="33" t="s">
        <v>76</v>
      </c>
      <c r="L35" s="23" t="s">
        <v>143</v>
      </c>
      <c r="M35" s="27" t="s">
        <v>144</v>
      </c>
      <c r="N35" s="35">
        <v>24060</v>
      </c>
      <c r="O35" s="35">
        <v>24150</v>
      </c>
    </row>
    <row r="36" spans="1:15" s="29" customFormat="1" ht="56.25" x14ac:dyDescent="0.3">
      <c r="A36" s="21">
        <v>2566</v>
      </c>
      <c r="B36" s="30" t="s">
        <v>49</v>
      </c>
      <c r="C36" s="23" t="s">
        <v>50</v>
      </c>
      <c r="D36" s="23" t="s">
        <v>145</v>
      </c>
      <c r="E36" s="25">
        <v>99000</v>
      </c>
      <c r="F36" s="23" t="s">
        <v>123</v>
      </c>
      <c r="G36" s="23" t="s">
        <v>53</v>
      </c>
      <c r="H36" s="23" t="s">
        <v>16</v>
      </c>
      <c r="I36" s="36">
        <v>99000</v>
      </c>
      <c r="J36" s="25">
        <f>99000</f>
        <v>99000</v>
      </c>
      <c r="K36" s="33" t="s">
        <v>76</v>
      </c>
      <c r="L36" s="23" t="s">
        <v>143</v>
      </c>
      <c r="M36" s="27" t="s">
        <v>144</v>
      </c>
      <c r="N36" s="35">
        <v>24060</v>
      </c>
      <c r="O36" s="35">
        <v>24150</v>
      </c>
    </row>
    <row r="37" spans="1:15" s="29" customFormat="1" ht="56.25" x14ac:dyDescent="0.3">
      <c r="A37" s="21">
        <v>2566</v>
      </c>
      <c r="B37" s="30" t="s">
        <v>49</v>
      </c>
      <c r="C37" s="23" t="s">
        <v>50</v>
      </c>
      <c r="D37" s="23" t="s">
        <v>146</v>
      </c>
      <c r="E37" s="25">
        <v>24500</v>
      </c>
      <c r="F37" s="23" t="s">
        <v>123</v>
      </c>
      <c r="G37" s="23" t="s">
        <v>53</v>
      </c>
      <c r="H37" s="23" t="s">
        <v>16</v>
      </c>
      <c r="I37" s="36">
        <v>24500</v>
      </c>
      <c r="J37" s="25">
        <v>24500</v>
      </c>
      <c r="K37" s="34" t="s">
        <v>98</v>
      </c>
      <c r="L37" s="23" t="s">
        <v>147</v>
      </c>
      <c r="M37" s="27"/>
      <c r="N37" s="35">
        <v>24046</v>
      </c>
      <c r="O37" s="35">
        <v>24076</v>
      </c>
    </row>
    <row r="38" spans="1:15" s="29" customFormat="1" ht="56.25" x14ac:dyDescent="0.3">
      <c r="A38" s="21">
        <v>2566</v>
      </c>
      <c r="B38" s="30" t="s">
        <v>49</v>
      </c>
      <c r="C38" s="23" t="s">
        <v>50</v>
      </c>
      <c r="D38" s="23" t="s">
        <v>148</v>
      </c>
      <c r="E38" s="25">
        <v>39000</v>
      </c>
      <c r="F38" s="23" t="s">
        <v>123</v>
      </c>
      <c r="G38" s="23" t="s">
        <v>53</v>
      </c>
      <c r="H38" s="23" t="s">
        <v>16</v>
      </c>
      <c r="I38" s="36">
        <v>39000</v>
      </c>
      <c r="J38" s="25">
        <v>39000</v>
      </c>
      <c r="K38" s="34" t="s">
        <v>149</v>
      </c>
      <c r="L38" s="23" t="s">
        <v>150</v>
      </c>
      <c r="M38" s="27"/>
      <c r="N38" s="35">
        <v>24046</v>
      </c>
      <c r="O38" s="35">
        <v>24076</v>
      </c>
    </row>
    <row r="39" spans="1:15" s="29" customFormat="1" ht="56.25" x14ac:dyDescent="0.3">
      <c r="A39" s="21">
        <v>2566</v>
      </c>
      <c r="B39" s="30" t="s">
        <v>49</v>
      </c>
      <c r="C39" s="23" t="s">
        <v>50</v>
      </c>
      <c r="D39" s="23" t="s">
        <v>151</v>
      </c>
      <c r="E39" s="25">
        <v>60000</v>
      </c>
      <c r="F39" s="23" t="s">
        <v>123</v>
      </c>
      <c r="G39" s="23" t="s">
        <v>53</v>
      </c>
      <c r="H39" s="23" t="s">
        <v>16</v>
      </c>
      <c r="I39" s="36">
        <v>60000</v>
      </c>
      <c r="J39" s="25">
        <v>60000</v>
      </c>
      <c r="K39" s="33" t="s">
        <v>140</v>
      </c>
      <c r="L39" s="23" t="s">
        <v>152</v>
      </c>
      <c r="M39" s="27"/>
      <c r="N39" s="35">
        <v>24042</v>
      </c>
      <c r="O39" s="35">
        <v>24072</v>
      </c>
    </row>
    <row r="40" spans="1:15" s="29" customFormat="1" ht="56.25" x14ac:dyDescent="0.3">
      <c r="A40" s="21">
        <v>2566</v>
      </c>
      <c r="B40" s="30" t="s">
        <v>49</v>
      </c>
      <c r="C40" s="23" t="s">
        <v>50</v>
      </c>
      <c r="D40" s="23" t="s">
        <v>153</v>
      </c>
      <c r="E40" s="25">
        <v>17000</v>
      </c>
      <c r="F40" s="23" t="s">
        <v>123</v>
      </c>
      <c r="G40" s="23" t="s">
        <v>53</v>
      </c>
      <c r="H40" s="23" t="s">
        <v>16</v>
      </c>
      <c r="I40" s="36">
        <v>17000</v>
      </c>
      <c r="J40" s="25">
        <v>17000</v>
      </c>
      <c r="K40" s="33" t="s">
        <v>140</v>
      </c>
      <c r="L40" s="23" t="s">
        <v>152</v>
      </c>
      <c r="M40" s="27"/>
      <c r="N40" s="35">
        <v>24042</v>
      </c>
      <c r="O40" s="35">
        <v>24072</v>
      </c>
    </row>
    <row r="41" spans="1:15" s="29" customFormat="1" ht="56.25" x14ac:dyDescent="0.3">
      <c r="A41" s="21">
        <v>2566</v>
      </c>
      <c r="B41" s="30" t="s">
        <v>49</v>
      </c>
      <c r="C41" s="23" t="s">
        <v>50</v>
      </c>
      <c r="D41" s="23" t="s">
        <v>154</v>
      </c>
      <c r="E41" s="25">
        <v>10500</v>
      </c>
      <c r="F41" s="23" t="s">
        <v>123</v>
      </c>
      <c r="G41" s="23" t="s">
        <v>53</v>
      </c>
      <c r="H41" s="23" t="s">
        <v>16</v>
      </c>
      <c r="I41" s="36">
        <v>10500</v>
      </c>
      <c r="J41" s="25">
        <v>10500</v>
      </c>
      <c r="K41" s="33" t="s">
        <v>155</v>
      </c>
      <c r="L41" s="23" t="s">
        <v>156</v>
      </c>
      <c r="M41" s="27"/>
      <c r="N41" s="35">
        <v>24042</v>
      </c>
      <c r="O41" s="35">
        <v>24072</v>
      </c>
    </row>
    <row r="42" spans="1:15" s="29" customFormat="1" ht="56.25" x14ac:dyDescent="0.3">
      <c r="A42" s="21">
        <v>2566</v>
      </c>
      <c r="B42" s="30" t="s">
        <v>49</v>
      </c>
      <c r="C42" s="23" t="s">
        <v>50</v>
      </c>
      <c r="D42" s="23" t="s">
        <v>157</v>
      </c>
      <c r="E42" s="25">
        <v>4500</v>
      </c>
      <c r="F42" s="23" t="s">
        <v>123</v>
      </c>
      <c r="G42" s="23" t="s">
        <v>53</v>
      </c>
      <c r="H42" s="23" t="s">
        <v>16</v>
      </c>
      <c r="I42" s="36">
        <v>4320</v>
      </c>
      <c r="J42" s="25">
        <v>4320</v>
      </c>
      <c r="K42" s="33" t="s">
        <v>155</v>
      </c>
      <c r="L42" s="23" t="s">
        <v>156</v>
      </c>
      <c r="M42" s="27"/>
      <c r="N42" s="35">
        <v>24042</v>
      </c>
      <c r="O42" s="35">
        <v>24072</v>
      </c>
    </row>
    <row r="43" spans="1:15" s="29" customFormat="1" ht="56.25" x14ac:dyDescent="0.3">
      <c r="A43" s="21">
        <v>2566</v>
      </c>
      <c r="B43" s="30" t="s">
        <v>49</v>
      </c>
      <c r="C43" s="23" t="s">
        <v>50</v>
      </c>
      <c r="D43" s="23" t="s">
        <v>158</v>
      </c>
      <c r="E43" s="25">
        <v>4700</v>
      </c>
      <c r="F43" s="23" t="s">
        <v>123</v>
      </c>
      <c r="G43" s="23" t="s">
        <v>53</v>
      </c>
      <c r="H43" s="23" t="s">
        <v>16</v>
      </c>
      <c r="I43" s="36">
        <v>4700</v>
      </c>
      <c r="J43" s="25">
        <v>4700</v>
      </c>
      <c r="K43" s="33" t="s">
        <v>155</v>
      </c>
      <c r="L43" s="23" t="s">
        <v>156</v>
      </c>
      <c r="M43" s="27"/>
      <c r="N43" s="35">
        <v>24042</v>
      </c>
      <c r="O43" s="35">
        <v>24072</v>
      </c>
    </row>
    <row r="44" spans="1:15" s="29" customFormat="1" ht="56.25" x14ac:dyDescent="0.3">
      <c r="A44" s="21">
        <v>2566</v>
      </c>
      <c r="B44" s="30" t="s">
        <v>49</v>
      </c>
      <c r="C44" s="23" t="s">
        <v>50</v>
      </c>
      <c r="D44" s="23" t="s">
        <v>159</v>
      </c>
      <c r="E44" s="25">
        <v>41500</v>
      </c>
      <c r="F44" s="23" t="s">
        <v>123</v>
      </c>
      <c r="G44" s="23" t="s">
        <v>53</v>
      </c>
      <c r="H44" s="23" t="s">
        <v>16</v>
      </c>
      <c r="I44" s="36">
        <v>41409</v>
      </c>
      <c r="J44" s="25">
        <v>41409</v>
      </c>
      <c r="K44" s="34" t="s">
        <v>160</v>
      </c>
      <c r="L44" s="23" t="s">
        <v>161</v>
      </c>
      <c r="M44" s="27"/>
      <c r="N44" s="35">
        <v>24040</v>
      </c>
      <c r="O44" s="35">
        <v>24055</v>
      </c>
    </row>
    <row r="45" spans="1:15" s="29" customFormat="1" ht="56.25" x14ac:dyDescent="0.3">
      <c r="A45" s="21">
        <v>2566</v>
      </c>
      <c r="B45" s="30" t="s">
        <v>49</v>
      </c>
      <c r="C45" s="23" t="s">
        <v>50</v>
      </c>
      <c r="D45" s="23" t="s">
        <v>162</v>
      </c>
      <c r="E45" s="25">
        <v>6000</v>
      </c>
      <c r="F45" s="23" t="s">
        <v>123</v>
      </c>
      <c r="G45" s="23" t="s">
        <v>53</v>
      </c>
      <c r="H45" s="23" t="s">
        <v>16</v>
      </c>
      <c r="I45" s="36">
        <v>6000</v>
      </c>
      <c r="J45" s="25">
        <v>6000</v>
      </c>
      <c r="K45" s="33" t="s">
        <v>140</v>
      </c>
      <c r="L45" s="23" t="s">
        <v>152</v>
      </c>
      <c r="M45" s="27"/>
      <c r="N45" s="35">
        <v>24042</v>
      </c>
      <c r="O45" s="35">
        <v>24072</v>
      </c>
    </row>
    <row r="46" spans="1:15" s="29" customFormat="1" ht="56.25" x14ac:dyDescent="0.3">
      <c r="A46" s="21">
        <v>2566</v>
      </c>
      <c r="B46" s="30" t="s">
        <v>49</v>
      </c>
      <c r="C46" s="23" t="s">
        <v>50</v>
      </c>
      <c r="D46" s="23" t="s">
        <v>163</v>
      </c>
      <c r="E46" s="25">
        <v>195000</v>
      </c>
      <c r="F46" s="23" t="s">
        <v>123</v>
      </c>
      <c r="G46" s="23" t="s">
        <v>53</v>
      </c>
      <c r="H46" s="23" t="s">
        <v>16</v>
      </c>
      <c r="I46" s="36">
        <v>195000</v>
      </c>
      <c r="J46" s="25">
        <v>195000</v>
      </c>
      <c r="K46" s="34" t="s">
        <v>164</v>
      </c>
      <c r="L46" s="23" t="s">
        <v>165</v>
      </c>
      <c r="M46" s="27" t="s">
        <v>166</v>
      </c>
      <c r="N46" s="35">
        <v>24056</v>
      </c>
      <c r="O46" s="35">
        <v>24176</v>
      </c>
    </row>
    <row r="47" spans="1:15" s="29" customFormat="1" ht="56.25" x14ac:dyDescent="0.3">
      <c r="A47" s="21">
        <v>2566</v>
      </c>
      <c r="B47" s="30" t="s">
        <v>49</v>
      </c>
      <c r="C47" s="23" t="s">
        <v>50</v>
      </c>
      <c r="D47" s="23" t="s">
        <v>167</v>
      </c>
      <c r="E47" s="25">
        <v>250000</v>
      </c>
      <c r="F47" s="23" t="s">
        <v>123</v>
      </c>
      <c r="G47" s="23" t="s">
        <v>53</v>
      </c>
      <c r="H47" s="23" t="s">
        <v>16</v>
      </c>
      <c r="I47" s="36">
        <v>250000</v>
      </c>
      <c r="J47" s="25">
        <v>250000</v>
      </c>
      <c r="K47" s="34" t="s">
        <v>168</v>
      </c>
      <c r="L47" s="23" t="s">
        <v>169</v>
      </c>
      <c r="M47" s="27" t="s">
        <v>170</v>
      </c>
      <c r="N47" s="35">
        <v>24062</v>
      </c>
      <c r="O47" s="35">
        <v>24092</v>
      </c>
    </row>
    <row r="48" spans="1:15" s="29" customFormat="1" ht="56.25" x14ac:dyDescent="0.3">
      <c r="A48" s="21">
        <v>2566</v>
      </c>
      <c r="B48" s="30" t="s">
        <v>49</v>
      </c>
      <c r="C48" s="23" t="s">
        <v>50</v>
      </c>
      <c r="D48" s="23" t="s">
        <v>171</v>
      </c>
      <c r="E48" s="25">
        <v>14600</v>
      </c>
      <c r="F48" s="23" t="s">
        <v>123</v>
      </c>
      <c r="G48" s="23" t="s">
        <v>53</v>
      </c>
      <c r="H48" s="23" t="s">
        <v>16</v>
      </c>
      <c r="I48" s="36">
        <v>14600</v>
      </c>
      <c r="J48" s="25">
        <v>14600</v>
      </c>
      <c r="K48" s="34" t="s">
        <v>172</v>
      </c>
      <c r="L48" s="23" t="s">
        <v>173</v>
      </c>
      <c r="M48" s="27" t="s">
        <v>174</v>
      </c>
      <c r="N48" s="35">
        <v>24083</v>
      </c>
      <c r="O48" s="35">
        <v>24098</v>
      </c>
    </row>
    <row r="49" spans="1:15" s="29" customFormat="1" ht="56.25" x14ac:dyDescent="0.3">
      <c r="A49" s="21">
        <v>2566</v>
      </c>
      <c r="B49" s="30" t="s">
        <v>49</v>
      </c>
      <c r="C49" s="23" t="s">
        <v>50</v>
      </c>
      <c r="D49" s="23" t="s">
        <v>175</v>
      </c>
      <c r="E49" s="25">
        <v>90000</v>
      </c>
      <c r="F49" s="23" t="s">
        <v>123</v>
      </c>
      <c r="G49" s="23" t="s">
        <v>53</v>
      </c>
      <c r="H49" s="23" t="s">
        <v>16</v>
      </c>
      <c r="I49" s="36">
        <v>67000</v>
      </c>
      <c r="J49" s="25">
        <v>67000</v>
      </c>
      <c r="K49" s="34" t="s">
        <v>176</v>
      </c>
      <c r="L49" s="23" t="s">
        <v>177</v>
      </c>
      <c r="M49" s="27"/>
      <c r="N49" s="35">
        <v>24057</v>
      </c>
      <c r="O49" s="35">
        <v>24087</v>
      </c>
    </row>
    <row r="50" spans="1:15" s="29" customFormat="1" ht="56.25" x14ac:dyDescent="0.3">
      <c r="A50" s="21">
        <v>2566</v>
      </c>
      <c r="B50" s="30" t="s">
        <v>49</v>
      </c>
      <c r="C50" s="23" t="s">
        <v>50</v>
      </c>
      <c r="D50" s="23" t="s">
        <v>178</v>
      </c>
      <c r="E50" s="25">
        <v>56000</v>
      </c>
      <c r="F50" s="23" t="s">
        <v>123</v>
      </c>
      <c r="G50" s="23" t="s">
        <v>53</v>
      </c>
      <c r="H50" s="23" t="s">
        <v>16</v>
      </c>
      <c r="I50" s="36">
        <v>56000</v>
      </c>
      <c r="J50" s="25">
        <v>56000</v>
      </c>
      <c r="K50" s="34" t="s">
        <v>179</v>
      </c>
      <c r="L50" s="23" t="s">
        <v>180</v>
      </c>
      <c r="M50" s="27"/>
      <c r="N50" s="35">
        <v>24055</v>
      </c>
      <c r="O50" s="35">
        <v>24085</v>
      </c>
    </row>
    <row r="51" spans="1:15" s="29" customFormat="1" ht="56.25" x14ac:dyDescent="0.3">
      <c r="A51" s="21">
        <v>2566</v>
      </c>
      <c r="B51" s="30" t="s">
        <v>49</v>
      </c>
      <c r="C51" s="23" t="s">
        <v>50</v>
      </c>
      <c r="D51" s="23" t="s">
        <v>181</v>
      </c>
      <c r="E51" s="25">
        <v>20000</v>
      </c>
      <c r="F51" s="23" t="s">
        <v>123</v>
      </c>
      <c r="G51" s="23" t="s">
        <v>53</v>
      </c>
      <c r="H51" s="23" t="s">
        <v>16</v>
      </c>
      <c r="I51" s="36">
        <v>20000</v>
      </c>
      <c r="J51" s="25">
        <v>20000</v>
      </c>
      <c r="K51" s="34" t="s">
        <v>172</v>
      </c>
      <c r="L51" s="23" t="s">
        <v>173</v>
      </c>
      <c r="M51" s="27" t="s">
        <v>174</v>
      </c>
      <c r="N51" s="35">
        <v>24083</v>
      </c>
      <c r="O51" s="35">
        <v>24098</v>
      </c>
    </row>
    <row r="52" spans="1:15" s="29" customFormat="1" ht="56.25" x14ac:dyDescent="0.3">
      <c r="A52" s="21">
        <v>2566</v>
      </c>
      <c r="B52" s="30" t="s">
        <v>49</v>
      </c>
      <c r="C52" s="23" t="s">
        <v>50</v>
      </c>
      <c r="D52" s="23" t="s">
        <v>182</v>
      </c>
      <c r="E52" s="25">
        <v>18000</v>
      </c>
      <c r="F52" s="23" t="s">
        <v>123</v>
      </c>
      <c r="G52" s="23" t="s">
        <v>53</v>
      </c>
      <c r="H52" s="23" t="s">
        <v>16</v>
      </c>
      <c r="I52" s="36">
        <v>18000</v>
      </c>
      <c r="J52" s="25">
        <v>18000</v>
      </c>
      <c r="K52" s="34" t="s">
        <v>172</v>
      </c>
      <c r="L52" s="23" t="s">
        <v>173</v>
      </c>
      <c r="M52" s="27" t="s">
        <v>174</v>
      </c>
      <c r="N52" s="35">
        <v>24083</v>
      </c>
      <c r="O52" s="35">
        <v>24098</v>
      </c>
    </row>
    <row r="53" spans="1:15" s="29" customFormat="1" ht="56.25" x14ac:dyDescent="0.3">
      <c r="A53" s="21">
        <v>2566</v>
      </c>
      <c r="B53" s="30" t="s">
        <v>49</v>
      </c>
      <c r="C53" s="23" t="s">
        <v>50</v>
      </c>
      <c r="D53" s="23" t="s">
        <v>183</v>
      </c>
      <c r="E53" s="25">
        <v>20000</v>
      </c>
      <c r="F53" s="23" t="s">
        <v>123</v>
      </c>
      <c r="G53" s="23" t="s">
        <v>53</v>
      </c>
      <c r="H53" s="23" t="s">
        <v>16</v>
      </c>
      <c r="I53" s="36">
        <v>20000</v>
      </c>
      <c r="J53" s="25">
        <v>20000</v>
      </c>
      <c r="K53" s="34" t="s">
        <v>172</v>
      </c>
      <c r="L53" s="23" t="s">
        <v>173</v>
      </c>
      <c r="M53" s="27" t="s">
        <v>174</v>
      </c>
      <c r="N53" s="35">
        <v>24083</v>
      </c>
      <c r="O53" s="35">
        <v>24098</v>
      </c>
    </row>
    <row r="54" spans="1:15" s="29" customFormat="1" ht="56.25" x14ac:dyDescent="0.3">
      <c r="A54" s="21">
        <v>2566</v>
      </c>
      <c r="B54" s="30" t="s">
        <v>49</v>
      </c>
      <c r="C54" s="23" t="s">
        <v>50</v>
      </c>
      <c r="D54" s="23" t="s">
        <v>184</v>
      </c>
      <c r="E54" s="25">
        <v>8000</v>
      </c>
      <c r="F54" s="23" t="s">
        <v>123</v>
      </c>
      <c r="G54" s="23" t="s">
        <v>53</v>
      </c>
      <c r="H54" s="23" t="s">
        <v>16</v>
      </c>
      <c r="I54" s="36">
        <v>8000</v>
      </c>
      <c r="J54" s="25">
        <v>8000</v>
      </c>
      <c r="K54" s="34" t="s">
        <v>172</v>
      </c>
      <c r="L54" s="23" t="s">
        <v>173</v>
      </c>
      <c r="M54" s="27" t="s">
        <v>174</v>
      </c>
      <c r="N54" s="35">
        <v>24083</v>
      </c>
      <c r="O54" s="35">
        <v>24098</v>
      </c>
    </row>
    <row r="55" spans="1:15" s="29" customFormat="1" ht="56.25" x14ac:dyDescent="0.3">
      <c r="A55" s="21">
        <v>2566</v>
      </c>
      <c r="B55" s="30" t="s">
        <v>49</v>
      </c>
      <c r="C55" s="23" t="s">
        <v>50</v>
      </c>
      <c r="D55" s="23" t="s">
        <v>185</v>
      </c>
      <c r="E55" s="25">
        <v>17000</v>
      </c>
      <c r="F55" s="23" t="s">
        <v>123</v>
      </c>
      <c r="G55" s="23" t="s">
        <v>53</v>
      </c>
      <c r="H55" s="23" t="s">
        <v>16</v>
      </c>
      <c r="I55" s="36">
        <v>17000</v>
      </c>
      <c r="J55" s="25">
        <v>17000</v>
      </c>
      <c r="K55" s="34" t="s">
        <v>172</v>
      </c>
      <c r="L55" s="23" t="s">
        <v>173</v>
      </c>
      <c r="M55" s="27" t="s">
        <v>174</v>
      </c>
      <c r="N55" s="35">
        <v>24083</v>
      </c>
      <c r="O55" s="35">
        <v>24098</v>
      </c>
    </row>
    <row r="56" spans="1:15" s="29" customFormat="1" ht="56.25" x14ac:dyDescent="0.3">
      <c r="A56" s="21">
        <v>2566</v>
      </c>
      <c r="B56" s="30" t="s">
        <v>49</v>
      </c>
      <c r="C56" s="23" t="s">
        <v>50</v>
      </c>
      <c r="D56" s="23" t="s">
        <v>186</v>
      </c>
      <c r="E56" s="25">
        <v>24000</v>
      </c>
      <c r="F56" s="23" t="s">
        <v>123</v>
      </c>
      <c r="G56" s="23" t="s">
        <v>53</v>
      </c>
      <c r="H56" s="23" t="s">
        <v>16</v>
      </c>
      <c r="I56" s="36">
        <v>24000</v>
      </c>
      <c r="J56" s="25">
        <v>24000</v>
      </c>
      <c r="K56" s="34" t="s">
        <v>172</v>
      </c>
      <c r="L56" s="23" t="s">
        <v>173</v>
      </c>
      <c r="M56" s="27" t="s">
        <v>174</v>
      </c>
      <c r="N56" s="35">
        <v>24083</v>
      </c>
      <c r="O56" s="35">
        <v>24098</v>
      </c>
    </row>
    <row r="57" spans="1:15" s="29" customFormat="1" ht="56.25" x14ac:dyDescent="0.3">
      <c r="A57" s="21">
        <v>2566</v>
      </c>
      <c r="B57" s="30" t="s">
        <v>49</v>
      </c>
      <c r="C57" s="23" t="s">
        <v>50</v>
      </c>
      <c r="D57" s="23" t="s">
        <v>187</v>
      </c>
      <c r="E57" s="25">
        <v>14000</v>
      </c>
      <c r="F57" s="23" t="s">
        <v>123</v>
      </c>
      <c r="G57" s="23" t="s">
        <v>53</v>
      </c>
      <c r="H57" s="23" t="s">
        <v>16</v>
      </c>
      <c r="I57" s="36">
        <v>13600</v>
      </c>
      <c r="J57" s="25">
        <v>13600</v>
      </c>
      <c r="K57" s="34" t="s">
        <v>172</v>
      </c>
      <c r="L57" s="23" t="s">
        <v>173</v>
      </c>
      <c r="M57" s="27" t="s">
        <v>174</v>
      </c>
      <c r="N57" s="35">
        <v>24083</v>
      </c>
      <c r="O57" s="35">
        <v>24098</v>
      </c>
    </row>
    <row r="58" spans="1:15" s="29" customFormat="1" ht="56.25" x14ac:dyDescent="0.3">
      <c r="A58" s="21">
        <v>2566</v>
      </c>
      <c r="B58" s="30" t="s">
        <v>49</v>
      </c>
      <c r="C58" s="23" t="s">
        <v>50</v>
      </c>
      <c r="D58" s="23" t="s">
        <v>188</v>
      </c>
      <c r="E58" s="25">
        <v>4800</v>
      </c>
      <c r="F58" s="23" t="s">
        <v>123</v>
      </c>
      <c r="G58" s="23" t="s">
        <v>53</v>
      </c>
      <c r="H58" s="23" t="s">
        <v>16</v>
      </c>
      <c r="I58" s="36">
        <v>4400</v>
      </c>
      <c r="J58" s="25">
        <v>4400</v>
      </c>
      <c r="K58" s="34" t="s">
        <v>172</v>
      </c>
      <c r="L58" s="23" t="s">
        <v>173</v>
      </c>
      <c r="M58" s="27" t="s">
        <v>174</v>
      </c>
      <c r="N58" s="35">
        <v>24083</v>
      </c>
      <c r="O58" s="35">
        <v>24098</v>
      </c>
    </row>
    <row r="59" spans="1:15" s="29" customFormat="1" ht="56.25" x14ac:dyDescent="0.3">
      <c r="A59" s="21">
        <v>2566</v>
      </c>
      <c r="B59" s="30" t="s">
        <v>49</v>
      </c>
      <c r="C59" s="23" t="s">
        <v>50</v>
      </c>
      <c r="D59" s="23" t="s">
        <v>189</v>
      </c>
      <c r="E59" s="25">
        <v>12000</v>
      </c>
      <c r="F59" s="23" t="s">
        <v>123</v>
      </c>
      <c r="G59" s="23" t="s">
        <v>53</v>
      </c>
      <c r="H59" s="23" t="s">
        <v>16</v>
      </c>
      <c r="I59" s="36">
        <v>12000</v>
      </c>
      <c r="J59" s="25">
        <v>12000</v>
      </c>
      <c r="K59" s="34" t="s">
        <v>172</v>
      </c>
      <c r="L59" s="23" t="s">
        <v>173</v>
      </c>
      <c r="M59" s="27" t="s">
        <v>174</v>
      </c>
      <c r="N59" s="35">
        <v>24083</v>
      </c>
      <c r="O59" s="35">
        <v>24098</v>
      </c>
    </row>
    <row r="60" spans="1:15" s="29" customFormat="1" ht="56.25" x14ac:dyDescent="0.3">
      <c r="A60" s="21">
        <v>2566</v>
      </c>
      <c r="B60" s="30" t="s">
        <v>49</v>
      </c>
      <c r="C60" s="23" t="s">
        <v>50</v>
      </c>
      <c r="D60" s="23" t="s">
        <v>190</v>
      </c>
      <c r="E60" s="25">
        <v>9000</v>
      </c>
      <c r="F60" s="23" t="s">
        <v>123</v>
      </c>
      <c r="G60" s="23" t="s">
        <v>53</v>
      </c>
      <c r="H60" s="23" t="s">
        <v>16</v>
      </c>
      <c r="I60" s="36">
        <v>8400</v>
      </c>
      <c r="J60" s="25">
        <v>8400</v>
      </c>
      <c r="K60" s="34" t="s">
        <v>172</v>
      </c>
      <c r="L60" s="23" t="s">
        <v>173</v>
      </c>
      <c r="M60" s="27" t="s">
        <v>174</v>
      </c>
      <c r="N60" s="35">
        <v>24083</v>
      </c>
      <c r="O60" s="35">
        <v>24098</v>
      </c>
    </row>
    <row r="61" spans="1:15" s="29" customFormat="1" ht="56.25" x14ac:dyDescent="0.3">
      <c r="A61" s="21">
        <v>2566</v>
      </c>
      <c r="B61" s="30" t="s">
        <v>49</v>
      </c>
      <c r="C61" s="23" t="s">
        <v>50</v>
      </c>
      <c r="D61" s="23" t="s">
        <v>191</v>
      </c>
      <c r="E61" s="25">
        <v>58500</v>
      </c>
      <c r="F61" s="23" t="s">
        <v>123</v>
      </c>
      <c r="G61" s="23" t="s">
        <v>53</v>
      </c>
      <c r="H61" s="23" t="s">
        <v>16</v>
      </c>
      <c r="I61" s="36">
        <v>58500</v>
      </c>
      <c r="J61" s="25">
        <v>58500</v>
      </c>
      <c r="K61" s="34" t="s">
        <v>192</v>
      </c>
      <c r="L61" s="23" t="s">
        <v>193</v>
      </c>
      <c r="M61" s="27"/>
      <c r="N61" s="35">
        <v>24154</v>
      </c>
      <c r="O61" s="35">
        <v>24161</v>
      </c>
    </row>
    <row r="62" spans="1:15" s="29" customFormat="1" ht="56.25" x14ac:dyDescent="0.3">
      <c r="A62" s="21">
        <v>2566</v>
      </c>
      <c r="B62" s="30" t="s">
        <v>49</v>
      </c>
      <c r="C62" s="23" t="s">
        <v>50</v>
      </c>
      <c r="D62" s="23" t="s">
        <v>194</v>
      </c>
      <c r="E62" s="25">
        <v>260000</v>
      </c>
      <c r="F62" s="23" t="s">
        <v>123</v>
      </c>
      <c r="G62" s="23" t="s">
        <v>53</v>
      </c>
      <c r="H62" s="23" t="s">
        <v>16</v>
      </c>
      <c r="I62" s="36">
        <v>260000</v>
      </c>
      <c r="J62" s="25">
        <v>260000</v>
      </c>
      <c r="K62" s="34" t="s">
        <v>195</v>
      </c>
      <c r="L62" s="23" t="s">
        <v>196</v>
      </c>
      <c r="M62" s="27" t="s">
        <v>197</v>
      </c>
      <c r="N62" s="35">
        <v>24068</v>
      </c>
      <c r="O62" s="35">
        <v>24188</v>
      </c>
    </row>
    <row r="63" spans="1:15" s="29" customFormat="1" ht="56.25" x14ac:dyDescent="0.3">
      <c r="A63" s="21">
        <v>2566</v>
      </c>
      <c r="B63" s="30" t="s">
        <v>49</v>
      </c>
      <c r="C63" s="23" t="s">
        <v>50</v>
      </c>
      <c r="D63" s="23" t="s">
        <v>198</v>
      </c>
      <c r="E63" s="25">
        <v>90000</v>
      </c>
      <c r="F63" s="23" t="s">
        <v>123</v>
      </c>
      <c r="G63" s="23" t="s">
        <v>53</v>
      </c>
      <c r="H63" s="23" t="s">
        <v>16</v>
      </c>
      <c r="I63" s="36">
        <v>90000</v>
      </c>
      <c r="J63" s="25">
        <v>90000</v>
      </c>
      <c r="K63" s="33" t="s">
        <v>140</v>
      </c>
      <c r="L63" s="23" t="s">
        <v>199</v>
      </c>
      <c r="M63" s="27"/>
      <c r="N63" s="35">
        <v>24041</v>
      </c>
      <c r="O63" s="35">
        <v>24071</v>
      </c>
    </row>
    <row r="64" spans="1:15" s="29" customFormat="1" ht="56.25" x14ac:dyDescent="0.3">
      <c r="A64" s="21">
        <v>2566</v>
      </c>
      <c r="B64" s="30" t="s">
        <v>49</v>
      </c>
      <c r="C64" s="23" t="s">
        <v>50</v>
      </c>
      <c r="D64" s="23" t="s">
        <v>200</v>
      </c>
      <c r="E64" s="25">
        <v>44000</v>
      </c>
      <c r="F64" s="23" t="s">
        <v>123</v>
      </c>
      <c r="G64" s="23" t="s">
        <v>53</v>
      </c>
      <c r="H64" s="23" t="s">
        <v>16</v>
      </c>
      <c r="I64" s="36">
        <v>44000</v>
      </c>
      <c r="J64" s="25">
        <v>44000</v>
      </c>
      <c r="K64" s="34" t="s">
        <v>195</v>
      </c>
      <c r="L64" s="23" t="s">
        <v>196</v>
      </c>
      <c r="M64" s="27"/>
      <c r="N64" s="35">
        <v>24043</v>
      </c>
      <c r="O64" s="35">
        <v>24163</v>
      </c>
    </row>
    <row r="65" spans="1:15" s="29" customFormat="1" ht="56.25" x14ac:dyDescent="0.3">
      <c r="A65" s="21">
        <v>2566</v>
      </c>
      <c r="B65" s="30" t="s">
        <v>49</v>
      </c>
      <c r="C65" s="23" t="s">
        <v>50</v>
      </c>
      <c r="D65" s="23" t="s">
        <v>201</v>
      </c>
      <c r="E65" s="25">
        <v>32000</v>
      </c>
      <c r="F65" s="23" t="s">
        <v>123</v>
      </c>
      <c r="G65" s="23" t="s">
        <v>53</v>
      </c>
      <c r="H65" s="23" t="s">
        <v>16</v>
      </c>
      <c r="I65" s="36">
        <v>32000</v>
      </c>
      <c r="J65" s="25">
        <v>32000</v>
      </c>
      <c r="K65" s="33" t="s">
        <v>155</v>
      </c>
      <c r="L65" s="23" t="s">
        <v>156</v>
      </c>
      <c r="M65" s="27"/>
      <c r="N65" s="35">
        <v>24144</v>
      </c>
      <c r="O65" s="35">
        <v>24174</v>
      </c>
    </row>
    <row r="66" spans="1:15" s="29" customFormat="1" ht="56.25" x14ac:dyDescent="0.3">
      <c r="A66" s="21">
        <v>2566</v>
      </c>
      <c r="B66" s="30" t="s">
        <v>49</v>
      </c>
      <c r="C66" s="23" t="s">
        <v>50</v>
      </c>
      <c r="D66" s="23" t="s">
        <v>202</v>
      </c>
      <c r="E66" s="25">
        <v>20000</v>
      </c>
      <c r="F66" s="23" t="s">
        <v>123</v>
      </c>
      <c r="G66" s="23" t="s">
        <v>53</v>
      </c>
      <c r="H66" s="23" t="s">
        <v>16</v>
      </c>
      <c r="I66" s="36">
        <v>20000</v>
      </c>
      <c r="J66" s="25">
        <v>20000</v>
      </c>
      <c r="K66" s="33" t="s">
        <v>155</v>
      </c>
      <c r="L66" s="23" t="s">
        <v>156</v>
      </c>
      <c r="M66" s="27"/>
      <c r="N66" s="35">
        <v>24144</v>
      </c>
      <c r="O66" s="35">
        <v>24174</v>
      </c>
    </row>
    <row r="67" spans="1:15" s="29" customFormat="1" ht="56.25" x14ac:dyDescent="0.3">
      <c r="A67" s="21">
        <v>2566</v>
      </c>
      <c r="B67" s="30" t="s">
        <v>49</v>
      </c>
      <c r="C67" s="23" t="s">
        <v>50</v>
      </c>
      <c r="D67" s="23" t="s">
        <v>203</v>
      </c>
      <c r="E67" s="25">
        <v>11100</v>
      </c>
      <c r="F67" s="23" t="s">
        <v>123</v>
      </c>
      <c r="G67" s="23" t="s">
        <v>53</v>
      </c>
      <c r="H67" s="23" t="s">
        <v>16</v>
      </c>
      <c r="I67" s="36">
        <v>11100</v>
      </c>
      <c r="J67" s="25">
        <v>11100</v>
      </c>
      <c r="K67" s="33" t="s">
        <v>155</v>
      </c>
      <c r="L67" s="23" t="s">
        <v>156</v>
      </c>
      <c r="M67" s="27"/>
      <c r="N67" s="35">
        <v>24144</v>
      </c>
      <c r="O67" s="35">
        <v>24174</v>
      </c>
    </row>
    <row r="68" spans="1:15" s="29" customFormat="1" ht="56.25" x14ac:dyDescent="0.3">
      <c r="A68" s="21">
        <v>2566</v>
      </c>
      <c r="B68" s="30" t="s">
        <v>49</v>
      </c>
      <c r="C68" s="23" t="s">
        <v>50</v>
      </c>
      <c r="D68" s="23" t="s">
        <v>204</v>
      </c>
      <c r="E68" s="25">
        <v>24100</v>
      </c>
      <c r="F68" s="23" t="s">
        <v>123</v>
      </c>
      <c r="G68" s="23" t="s">
        <v>53</v>
      </c>
      <c r="H68" s="23" t="s">
        <v>16</v>
      </c>
      <c r="I68" s="36">
        <v>24100</v>
      </c>
      <c r="J68" s="25">
        <v>24100</v>
      </c>
      <c r="K68" s="33" t="s">
        <v>140</v>
      </c>
      <c r="L68" s="23" t="s">
        <v>199</v>
      </c>
      <c r="M68" s="27"/>
      <c r="N68" s="35">
        <v>24141</v>
      </c>
      <c r="O68" s="35">
        <v>24171</v>
      </c>
    </row>
    <row r="69" spans="1:15" s="29" customFormat="1" ht="56.25" x14ac:dyDescent="0.3">
      <c r="A69" s="21">
        <v>2566</v>
      </c>
      <c r="B69" s="30" t="s">
        <v>49</v>
      </c>
      <c r="C69" s="23" t="s">
        <v>50</v>
      </c>
      <c r="D69" s="23" t="s">
        <v>205</v>
      </c>
      <c r="E69" s="25">
        <v>18500</v>
      </c>
      <c r="F69" s="23" t="s">
        <v>123</v>
      </c>
      <c r="G69" s="23" t="s">
        <v>53</v>
      </c>
      <c r="H69" s="23" t="s">
        <v>16</v>
      </c>
      <c r="I69" s="36">
        <v>18500</v>
      </c>
      <c r="J69" s="25">
        <v>18500</v>
      </c>
      <c r="K69" s="33" t="s">
        <v>206</v>
      </c>
      <c r="L69" s="23" t="s">
        <v>207</v>
      </c>
      <c r="M69" s="27"/>
      <c r="N69" s="35">
        <v>24040</v>
      </c>
      <c r="O69" s="35">
        <v>24070</v>
      </c>
    </row>
    <row r="70" spans="1:15" s="29" customFormat="1" ht="56.25" x14ac:dyDescent="0.3">
      <c r="A70" s="21">
        <v>2566</v>
      </c>
      <c r="B70" s="30" t="s">
        <v>49</v>
      </c>
      <c r="C70" s="23" t="s">
        <v>50</v>
      </c>
      <c r="D70" s="23" t="s">
        <v>208</v>
      </c>
      <c r="E70" s="25">
        <v>99000</v>
      </c>
      <c r="F70" s="23" t="s">
        <v>123</v>
      </c>
      <c r="G70" s="23" t="s">
        <v>53</v>
      </c>
      <c r="H70" s="23" t="s">
        <v>16</v>
      </c>
      <c r="I70" s="36">
        <v>99000</v>
      </c>
      <c r="J70" s="25">
        <v>99000</v>
      </c>
      <c r="K70" s="34" t="s">
        <v>209</v>
      </c>
      <c r="L70" s="23" t="s">
        <v>210</v>
      </c>
      <c r="M70" s="27" t="s">
        <v>211</v>
      </c>
      <c r="N70" s="35">
        <v>24043</v>
      </c>
      <c r="O70" s="35">
        <v>24103</v>
      </c>
    </row>
    <row r="71" spans="1:15" s="29" customFormat="1" ht="56.25" x14ac:dyDescent="0.3">
      <c r="A71" s="21">
        <v>2566</v>
      </c>
      <c r="B71" s="30" t="s">
        <v>49</v>
      </c>
      <c r="C71" s="23" t="s">
        <v>50</v>
      </c>
      <c r="D71" s="23" t="s">
        <v>212</v>
      </c>
      <c r="E71" s="25">
        <v>70000</v>
      </c>
      <c r="F71" s="23" t="s">
        <v>123</v>
      </c>
      <c r="G71" s="23" t="s">
        <v>53</v>
      </c>
      <c r="H71" s="23" t="s">
        <v>16</v>
      </c>
      <c r="I71" s="36">
        <v>70000</v>
      </c>
      <c r="J71" s="25">
        <v>70000</v>
      </c>
      <c r="K71" s="34" t="s">
        <v>209</v>
      </c>
      <c r="L71" s="23" t="s">
        <v>210</v>
      </c>
      <c r="M71" s="27" t="s">
        <v>211</v>
      </c>
      <c r="N71" s="35">
        <v>24043</v>
      </c>
      <c r="O71" s="35">
        <v>24103</v>
      </c>
    </row>
    <row r="72" spans="1:15" s="29" customFormat="1" ht="56.25" x14ac:dyDescent="0.3">
      <c r="A72" s="21">
        <v>2566</v>
      </c>
      <c r="B72" s="30" t="s">
        <v>49</v>
      </c>
      <c r="C72" s="23" t="s">
        <v>50</v>
      </c>
      <c r="D72" s="23" t="s">
        <v>213</v>
      </c>
      <c r="E72" s="25">
        <v>49000</v>
      </c>
      <c r="F72" s="23" t="s">
        <v>123</v>
      </c>
      <c r="G72" s="23" t="s">
        <v>53</v>
      </c>
      <c r="H72" s="23" t="s">
        <v>16</v>
      </c>
      <c r="I72" s="36">
        <v>49000</v>
      </c>
      <c r="J72" s="25">
        <v>49000</v>
      </c>
      <c r="K72" s="33" t="s">
        <v>206</v>
      </c>
      <c r="L72" s="23" t="s">
        <v>207</v>
      </c>
      <c r="M72" s="27"/>
      <c r="N72" s="35">
        <v>24054</v>
      </c>
      <c r="O72" s="35">
        <v>24084</v>
      </c>
    </row>
    <row r="73" spans="1:15" s="29" customFormat="1" ht="56.25" x14ac:dyDescent="0.3">
      <c r="A73" s="21">
        <v>2566</v>
      </c>
      <c r="B73" s="30" t="s">
        <v>49</v>
      </c>
      <c r="C73" s="23" t="s">
        <v>50</v>
      </c>
      <c r="D73" s="23" t="s">
        <v>214</v>
      </c>
      <c r="E73" s="25">
        <v>130000</v>
      </c>
      <c r="F73" s="23" t="s">
        <v>123</v>
      </c>
      <c r="G73" s="23" t="s">
        <v>53</v>
      </c>
      <c r="H73" s="23" t="s">
        <v>16</v>
      </c>
      <c r="I73" s="36">
        <v>130000</v>
      </c>
      <c r="J73" s="25">
        <v>130000</v>
      </c>
      <c r="K73" s="33" t="s">
        <v>215</v>
      </c>
      <c r="L73" s="23" t="s">
        <v>216</v>
      </c>
      <c r="M73" s="27" t="s">
        <v>217</v>
      </c>
      <c r="N73" s="35">
        <v>24060</v>
      </c>
      <c r="O73" s="35">
        <v>24120</v>
      </c>
    </row>
    <row r="74" spans="1:15" s="29" customFormat="1" ht="56.25" x14ac:dyDescent="0.3">
      <c r="A74" s="21">
        <v>2566</v>
      </c>
      <c r="B74" s="30" t="s">
        <v>49</v>
      </c>
      <c r="C74" s="23" t="s">
        <v>50</v>
      </c>
      <c r="D74" s="23" t="s">
        <v>218</v>
      </c>
      <c r="E74" s="25">
        <v>4800</v>
      </c>
      <c r="F74" s="23" t="s">
        <v>123</v>
      </c>
      <c r="G74" s="23" t="s">
        <v>53</v>
      </c>
      <c r="H74" s="23" t="s">
        <v>16</v>
      </c>
      <c r="I74" s="36">
        <v>4800</v>
      </c>
      <c r="J74" s="25">
        <v>4800</v>
      </c>
      <c r="K74" s="34" t="s">
        <v>219</v>
      </c>
      <c r="L74" s="23" t="s">
        <v>220</v>
      </c>
      <c r="M74" s="27"/>
      <c r="N74" s="35">
        <v>24069</v>
      </c>
      <c r="O74" s="35">
        <v>24099</v>
      </c>
    </row>
    <row r="75" spans="1:15" s="29" customFormat="1" ht="56.25" x14ac:dyDescent="0.3">
      <c r="A75" s="21">
        <v>2566</v>
      </c>
      <c r="B75" s="30" t="s">
        <v>49</v>
      </c>
      <c r="C75" s="23" t="s">
        <v>50</v>
      </c>
      <c r="D75" s="23" t="s">
        <v>221</v>
      </c>
      <c r="E75" s="25">
        <v>15600</v>
      </c>
      <c r="F75" s="23" t="s">
        <v>123</v>
      </c>
      <c r="G75" s="23" t="s">
        <v>53</v>
      </c>
      <c r="H75" s="23" t="s">
        <v>16</v>
      </c>
      <c r="I75" s="36">
        <v>15540</v>
      </c>
      <c r="J75" s="25">
        <v>15540</v>
      </c>
      <c r="K75" s="34" t="s">
        <v>219</v>
      </c>
      <c r="L75" s="23" t="s">
        <v>220</v>
      </c>
      <c r="M75" s="27"/>
      <c r="N75" s="35">
        <v>24069</v>
      </c>
      <c r="O75" s="35">
        <v>24099</v>
      </c>
    </row>
    <row r="76" spans="1:15" s="29" customFormat="1" ht="56.25" x14ac:dyDescent="0.3">
      <c r="A76" s="21">
        <v>2566</v>
      </c>
      <c r="B76" s="30" t="s">
        <v>49</v>
      </c>
      <c r="C76" s="23" t="s">
        <v>50</v>
      </c>
      <c r="D76" s="23" t="s">
        <v>222</v>
      </c>
      <c r="E76" s="25">
        <v>58000</v>
      </c>
      <c r="F76" s="23" t="s">
        <v>123</v>
      </c>
      <c r="G76" s="23" t="s">
        <v>53</v>
      </c>
      <c r="H76" s="23" t="s">
        <v>16</v>
      </c>
      <c r="I76" s="36">
        <v>58000</v>
      </c>
      <c r="J76" s="25">
        <v>58000</v>
      </c>
      <c r="K76" s="33" t="s">
        <v>140</v>
      </c>
      <c r="L76" s="23" t="s">
        <v>199</v>
      </c>
      <c r="M76" s="27" t="s">
        <v>223</v>
      </c>
      <c r="N76" s="35">
        <v>24054</v>
      </c>
      <c r="O76" s="35">
        <v>24084</v>
      </c>
    </row>
    <row r="77" spans="1:15" s="29" customFormat="1" ht="56.25" x14ac:dyDescent="0.3">
      <c r="A77" s="21">
        <v>2566</v>
      </c>
      <c r="B77" s="30" t="s">
        <v>49</v>
      </c>
      <c r="C77" s="23" t="s">
        <v>50</v>
      </c>
      <c r="D77" s="23" t="s">
        <v>224</v>
      </c>
      <c r="E77" s="25">
        <v>72000</v>
      </c>
      <c r="F77" s="23" t="s">
        <v>123</v>
      </c>
      <c r="G77" s="23" t="s">
        <v>53</v>
      </c>
      <c r="H77" s="23" t="s">
        <v>16</v>
      </c>
      <c r="I77" s="36">
        <v>71990</v>
      </c>
      <c r="J77" s="25">
        <v>71990</v>
      </c>
      <c r="K77" s="33" t="s">
        <v>140</v>
      </c>
      <c r="L77" s="23" t="s">
        <v>199</v>
      </c>
      <c r="M77" s="27" t="s">
        <v>223</v>
      </c>
      <c r="N77" s="35">
        <v>24054</v>
      </c>
      <c r="O77" s="35">
        <v>24084</v>
      </c>
    </row>
    <row r="78" spans="1:15" s="29" customFormat="1" ht="56.25" x14ac:dyDescent="0.3">
      <c r="A78" s="21">
        <v>2566</v>
      </c>
      <c r="B78" s="30" t="s">
        <v>49</v>
      </c>
      <c r="C78" s="23" t="s">
        <v>50</v>
      </c>
      <c r="D78" s="23" t="s">
        <v>225</v>
      </c>
      <c r="E78" s="25">
        <v>80000</v>
      </c>
      <c r="F78" s="23" t="s">
        <v>123</v>
      </c>
      <c r="G78" s="23" t="s">
        <v>53</v>
      </c>
      <c r="H78" s="23" t="s">
        <v>16</v>
      </c>
      <c r="I78" s="36">
        <v>80000</v>
      </c>
      <c r="J78" s="25">
        <v>80000</v>
      </c>
      <c r="K78" s="33" t="s">
        <v>215</v>
      </c>
      <c r="L78" s="23" t="s">
        <v>216</v>
      </c>
      <c r="M78" s="27" t="s">
        <v>217</v>
      </c>
      <c r="N78" s="35">
        <v>24060</v>
      </c>
      <c r="O78" s="35">
        <v>24120</v>
      </c>
    </row>
    <row r="79" spans="1:15" s="29" customFormat="1" ht="56.25" x14ac:dyDescent="0.3">
      <c r="A79" s="21">
        <v>2566</v>
      </c>
      <c r="B79" s="30" t="s">
        <v>49</v>
      </c>
      <c r="C79" s="23" t="s">
        <v>50</v>
      </c>
      <c r="D79" s="23" t="s">
        <v>226</v>
      </c>
      <c r="E79" s="25">
        <v>15900</v>
      </c>
      <c r="F79" s="23" t="s">
        <v>123</v>
      </c>
      <c r="G79" s="23" t="s">
        <v>53</v>
      </c>
      <c r="H79" s="23" t="s">
        <v>16</v>
      </c>
      <c r="I79" s="36">
        <v>15900</v>
      </c>
      <c r="J79" s="25">
        <v>15900</v>
      </c>
      <c r="K79" s="33" t="s">
        <v>140</v>
      </c>
      <c r="L79" s="23" t="s">
        <v>199</v>
      </c>
      <c r="M79" s="27" t="s">
        <v>223</v>
      </c>
      <c r="N79" s="35">
        <v>24054</v>
      </c>
      <c r="O79" s="35">
        <v>24084</v>
      </c>
    </row>
    <row r="80" spans="1:15" s="29" customFormat="1" ht="56.25" x14ac:dyDescent="0.3">
      <c r="A80" s="21">
        <v>2566</v>
      </c>
      <c r="B80" s="30" t="s">
        <v>49</v>
      </c>
      <c r="C80" s="23" t="s">
        <v>50</v>
      </c>
      <c r="D80" s="23" t="s">
        <v>227</v>
      </c>
      <c r="E80" s="25">
        <v>42500</v>
      </c>
      <c r="F80" s="23" t="s">
        <v>123</v>
      </c>
      <c r="G80" s="23" t="s">
        <v>53</v>
      </c>
      <c r="H80" s="23" t="s">
        <v>16</v>
      </c>
      <c r="I80" s="36">
        <v>42450</v>
      </c>
      <c r="J80" s="25">
        <v>42450</v>
      </c>
      <c r="K80" s="33" t="s">
        <v>140</v>
      </c>
      <c r="L80" s="23" t="s">
        <v>199</v>
      </c>
      <c r="M80" s="27" t="s">
        <v>223</v>
      </c>
      <c r="N80" s="35">
        <v>24054</v>
      </c>
      <c r="O80" s="35">
        <v>24084</v>
      </c>
    </row>
    <row r="81" spans="1:15" s="29" customFormat="1" ht="56.25" x14ac:dyDescent="0.3">
      <c r="A81" s="21">
        <v>2566</v>
      </c>
      <c r="B81" s="30" t="s">
        <v>49</v>
      </c>
      <c r="C81" s="23" t="s">
        <v>50</v>
      </c>
      <c r="D81" s="23" t="s">
        <v>228</v>
      </c>
      <c r="E81" s="25">
        <v>6000</v>
      </c>
      <c r="F81" s="23" t="s">
        <v>123</v>
      </c>
      <c r="G81" s="23" t="s">
        <v>53</v>
      </c>
      <c r="H81" s="23" t="s">
        <v>16</v>
      </c>
      <c r="I81" s="36">
        <v>5990</v>
      </c>
      <c r="J81" s="25">
        <v>5990</v>
      </c>
      <c r="K81" s="33" t="s">
        <v>140</v>
      </c>
      <c r="L81" s="23" t="s">
        <v>199</v>
      </c>
      <c r="M81" s="27" t="s">
        <v>223</v>
      </c>
      <c r="N81" s="35">
        <v>24054</v>
      </c>
      <c r="O81" s="35">
        <v>24084</v>
      </c>
    </row>
    <row r="82" spans="1:15" s="29" customFormat="1" ht="56.25" x14ac:dyDescent="0.3">
      <c r="A82" s="21">
        <v>2566</v>
      </c>
      <c r="B82" s="30" t="s">
        <v>49</v>
      </c>
      <c r="C82" s="23" t="s">
        <v>50</v>
      </c>
      <c r="D82" s="23" t="s">
        <v>229</v>
      </c>
      <c r="E82" s="25">
        <v>11000</v>
      </c>
      <c r="F82" s="23" t="s">
        <v>123</v>
      </c>
      <c r="G82" s="23" t="s">
        <v>53</v>
      </c>
      <c r="H82" s="23" t="s">
        <v>16</v>
      </c>
      <c r="I82" s="36">
        <v>11000</v>
      </c>
      <c r="J82" s="25">
        <v>11000</v>
      </c>
      <c r="K82" s="34" t="s">
        <v>230</v>
      </c>
      <c r="L82" s="23" t="s">
        <v>231</v>
      </c>
      <c r="M82" s="27"/>
      <c r="N82" s="35">
        <v>24139</v>
      </c>
      <c r="O82" s="35">
        <v>24169</v>
      </c>
    </row>
    <row r="83" spans="1:15" s="29" customFormat="1" ht="56.25" x14ac:dyDescent="0.3">
      <c r="A83" s="21">
        <v>2566</v>
      </c>
      <c r="B83" s="30" t="s">
        <v>49</v>
      </c>
      <c r="C83" s="23" t="s">
        <v>50</v>
      </c>
      <c r="D83" s="23" t="s">
        <v>232</v>
      </c>
      <c r="E83" s="25">
        <v>20800</v>
      </c>
      <c r="F83" s="23" t="s">
        <v>123</v>
      </c>
      <c r="G83" s="23" t="s">
        <v>53</v>
      </c>
      <c r="H83" s="23" t="s">
        <v>16</v>
      </c>
      <c r="I83" s="36">
        <v>20800</v>
      </c>
      <c r="J83" s="25">
        <v>20800</v>
      </c>
      <c r="K83" s="34" t="s">
        <v>233</v>
      </c>
      <c r="L83" s="23" t="s">
        <v>234</v>
      </c>
      <c r="M83" s="27"/>
      <c r="N83" s="35">
        <v>24035</v>
      </c>
      <c r="O83" s="35">
        <v>24065</v>
      </c>
    </row>
    <row r="84" spans="1:15" s="29" customFormat="1" ht="56.25" x14ac:dyDescent="0.3">
      <c r="A84" s="21">
        <v>2566</v>
      </c>
      <c r="B84" s="30" t="s">
        <v>49</v>
      </c>
      <c r="C84" s="23" t="s">
        <v>50</v>
      </c>
      <c r="D84" s="23" t="s">
        <v>235</v>
      </c>
      <c r="E84" s="25">
        <v>24200</v>
      </c>
      <c r="F84" s="23" t="s">
        <v>123</v>
      </c>
      <c r="G84" s="23" t="s">
        <v>53</v>
      </c>
      <c r="H84" s="23" t="s">
        <v>16</v>
      </c>
      <c r="I84" s="36">
        <v>24200</v>
      </c>
      <c r="J84" s="25">
        <v>24200</v>
      </c>
      <c r="K84" s="34" t="s">
        <v>233</v>
      </c>
      <c r="L84" s="23" t="s">
        <v>234</v>
      </c>
      <c r="M84" s="27"/>
      <c r="N84" s="35">
        <v>24035</v>
      </c>
      <c r="O84" s="35">
        <v>24065</v>
      </c>
    </row>
    <row r="85" spans="1:15" s="29" customFormat="1" ht="56.25" x14ac:dyDescent="0.3">
      <c r="A85" s="21">
        <v>2566</v>
      </c>
      <c r="B85" s="30" t="s">
        <v>49</v>
      </c>
      <c r="C85" s="23" t="s">
        <v>50</v>
      </c>
      <c r="D85" s="23" t="s">
        <v>236</v>
      </c>
      <c r="E85" s="25">
        <v>20400</v>
      </c>
      <c r="F85" s="23" t="s">
        <v>123</v>
      </c>
      <c r="G85" s="23" t="s">
        <v>53</v>
      </c>
      <c r="H85" s="23" t="s">
        <v>16</v>
      </c>
      <c r="I85" s="36">
        <v>20320</v>
      </c>
      <c r="J85" s="25">
        <v>20320</v>
      </c>
      <c r="K85" s="34" t="s">
        <v>233</v>
      </c>
      <c r="L85" s="23" t="s">
        <v>234</v>
      </c>
      <c r="M85" s="27"/>
      <c r="N85" s="35">
        <v>24035</v>
      </c>
      <c r="O85" s="35">
        <v>24065</v>
      </c>
    </row>
    <row r="86" spans="1:15" s="29" customFormat="1" ht="56.25" x14ac:dyDescent="0.3">
      <c r="A86" s="21">
        <v>2566</v>
      </c>
      <c r="B86" s="30" t="s">
        <v>49</v>
      </c>
      <c r="C86" s="23" t="s">
        <v>50</v>
      </c>
      <c r="D86" s="23" t="s">
        <v>237</v>
      </c>
      <c r="E86" s="25">
        <v>110000</v>
      </c>
      <c r="F86" s="23" t="s">
        <v>123</v>
      </c>
      <c r="G86" s="23" t="s">
        <v>53</v>
      </c>
      <c r="H86" s="23" t="s">
        <v>16</v>
      </c>
      <c r="I86" s="37">
        <v>109918.34</v>
      </c>
      <c r="J86" s="25">
        <v>106500</v>
      </c>
      <c r="K86" s="33" t="s">
        <v>238</v>
      </c>
      <c r="L86" s="23" t="s">
        <v>239</v>
      </c>
      <c r="M86" s="27" t="s">
        <v>240</v>
      </c>
      <c r="N86" s="35">
        <v>24077</v>
      </c>
      <c r="O86" s="35">
        <v>24137</v>
      </c>
    </row>
    <row r="87" spans="1:15" s="29" customFormat="1" ht="56.25" x14ac:dyDescent="0.3">
      <c r="A87" s="21">
        <v>2566</v>
      </c>
      <c r="B87" s="30" t="s">
        <v>49</v>
      </c>
      <c r="C87" s="23" t="s">
        <v>50</v>
      </c>
      <c r="D87" s="23" t="s">
        <v>241</v>
      </c>
      <c r="E87" s="25">
        <v>47500</v>
      </c>
      <c r="F87" s="23" t="s">
        <v>123</v>
      </c>
      <c r="G87" s="23" t="s">
        <v>53</v>
      </c>
      <c r="H87" s="23" t="s">
        <v>16</v>
      </c>
      <c r="I87" s="36">
        <v>46000</v>
      </c>
      <c r="J87" s="25">
        <v>46000</v>
      </c>
      <c r="K87" s="27" t="s">
        <v>114</v>
      </c>
      <c r="L87" s="23" t="s">
        <v>115</v>
      </c>
      <c r="M87" s="27"/>
      <c r="N87" s="35">
        <v>24071</v>
      </c>
      <c r="O87" s="35">
        <v>24164</v>
      </c>
    </row>
    <row r="88" spans="1:15" s="29" customFormat="1" ht="56.25" x14ac:dyDescent="0.3">
      <c r="A88" s="21">
        <v>2566</v>
      </c>
      <c r="B88" s="30" t="s">
        <v>49</v>
      </c>
      <c r="C88" s="23" t="s">
        <v>50</v>
      </c>
      <c r="D88" s="24" t="s">
        <v>242</v>
      </c>
      <c r="E88" s="25">
        <v>40000</v>
      </c>
      <c r="F88" s="23" t="s">
        <v>123</v>
      </c>
      <c r="G88" s="23" t="s">
        <v>53</v>
      </c>
      <c r="H88" s="23" t="s">
        <v>16</v>
      </c>
      <c r="I88" s="36">
        <v>40000</v>
      </c>
      <c r="J88" s="25">
        <v>40000</v>
      </c>
      <c r="K88" s="33" t="s">
        <v>215</v>
      </c>
      <c r="L88" s="23" t="s">
        <v>216</v>
      </c>
      <c r="M88" s="27"/>
      <c r="N88" s="35">
        <v>24062</v>
      </c>
      <c r="O88" s="35">
        <v>24092</v>
      </c>
    </row>
    <row r="89" spans="1:15" s="29" customFormat="1" ht="56.25" x14ac:dyDescent="0.3">
      <c r="A89" s="21">
        <v>2566</v>
      </c>
      <c r="B89" s="30" t="s">
        <v>49</v>
      </c>
      <c r="C89" s="23" t="s">
        <v>50</v>
      </c>
      <c r="D89" s="24" t="s">
        <v>243</v>
      </c>
      <c r="E89" s="25">
        <f>16000*3</f>
        <v>48000</v>
      </c>
      <c r="F89" s="23" t="s">
        <v>123</v>
      </c>
      <c r="G89" s="23" t="s">
        <v>53</v>
      </c>
      <c r="H89" s="23" t="s">
        <v>16</v>
      </c>
      <c r="I89" s="36">
        <v>34500</v>
      </c>
      <c r="J89" s="25">
        <v>34500</v>
      </c>
      <c r="K89" s="33" t="s">
        <v>215</v>
      </c>
      <c r="L89" s="23" t="s">
        <v>216</v>
      </c>
      <c r="M89" s="27" t="s">
        <v>244</v>
      </c>
      <c r="N89" s="35">
        <v>24042</v>
      </c>
      <c r="O89" s="35">
        <v>24072</v>
      </c>
    </row>
    <row r="90" spans="1:15" s="29" customFormat="1" ht="56.25" x14ac:dyDescent="0.3">
      <c r="A90" s="21">
        <v>2566</v>
      </c>
      <c r="B90" s="30" t="s">
        <v>49</v>
      </c>
      <c r="C90" s="23" t="s">
        <v>50</v>
      </c>
      <c r="D90" s="24" t="s">
        <v>245</v>
      </c>
      <c r="E90" s="25">
        <v>18000</v>
      </c>
      <c r="F90" s="23" t="s">
        <v>123</v>
      </c>
      <c r="G90" s="23" t="s">
        <v>53</v>
      </c>
      <c r="H90" s="23" t="s">
        <v>16</v>
      </c>
      <c r="I90" s="36">
        <v>17293</v>
      </c>
      <c r="J90" s="25">
        <v>17293</v>
      </c>
      <c r="K90" s="34" t="s">
        <v>246</v>
      </c>
      <c r="L90" s="23" t="s">
        <v>247</v>
      </c>
      <c r="M90" s="27"/>
      <c r="N90" s="35">
        <v>24069</v>
      </c>
      <c r="O90" s="35">
        <v>24076</v>
      </c>
    </row>
    <row r="91" spans="1:15" s="29" customFormat="1" ht="56.25" x14ac:dyDescent="0.3">
      <c r="A91" s="21">
        <v>2566</v>
      </c>
      <c r="B91" s="30" t="s">
        <v>49</v>
      </c>
      <c r="C91" s="23" t="s">
        <v>50</v>
      </c>
      <c r="D91" s="24" t="s">
        <v>248</v>
      </c>
      <c r="E91" s="25">
        <v>14000</v>
      </c>
      <c r="F91" s="23" t="s">
        <v>123</v>
      </c>
      <c r="G91" s="23" t="s">
        <v>53</v>
      </c>
      <c r="H91" s="23" t="s">
        <v>16</v>
      </c>
      <c r="I91" s="36">
        <v>11700</v>
      </c>
      <c r="J91" s="25">
        <v>11700</v>
      </c>
      <c r="K91" s="34" t="s">
        <v>249</v>
      </c>
      <c r="L91" s="23" t="s">
        <v>250</v>
      </c>
      <c r="M91" s="27"/>
      <c r="N91" s="35">
        <v>24082</v>
      </c>
      <c r="O91" s="35">
        <v>24113</v>
      </c>
    </row>
    <row r="92" spans="1:15" s="29" customFormat="1" ht="56.25" x14ac:dyDescent="0.3">
      <c r="A92" s="21">
        <v>2566</v>
      </c>
      <c r="B92" s="30" t="s">
        <v>49</v>
      </c>
      <c r="C92" s="23" t="s">
        <v>50</v>
      </c>
      <c r="D92" s="24" t="s">
        <v>251</v>
      </c>
      <c r="E92" s="25">
        <v>8100</v>
      </c>
      <c r="F92" s="23" t="s">
        <v>123</v>
      </c>
      <c r="G92" s="23" t="s">
        <v>53</v>
      </c>
      <c r="H92" s="23" t="s">
        <v>16</v>
      </c>
      <c r="I92" s="36">
        <v>7170</v>
      </c>
      <c r="J92" s="25">
        <v>7170</v>
      </c>
      <c r="K92" s="34" t="s">
        <v>252</v>
      </c>
      <c r="L92" s="23" t="s">
        <v>253</v>
      </c>
      <c r="M92" s="27"/>
      <c r="N92" s="35">
        <v>24043</v>
      </c>
      <c r="O92" s="35">
        <v>24073</v>
      </c>
    </row>
    <row r="93" spans="1:15" s="29" customFormat="1" ht="56.25" x14ac:dyDescent="0.3">
      <c r="A93" s="21">
        <v>2566</v>
      </c>
      <c r="B93" s="30" t="s">
        <v>49</v>
      </c>
      <c r="C93" s="23" t="s">
        <v>50</v>
      </c>
      <c r="D93" s="24" t="s">
        <v>254</v>
      </c>
      <c r="E93" s="25">
        <v>12300</v>
      </c>
      <c r="F93" s="23" t="s">
        <v>123</v>
      </c>
      <c r="G93" s="23" t="s">
        <v>53</v>
      </c>
      <c r="H93" s="23" t="s">
        <v>16</v>
      </c>
      <c r="I93" s="36">
        <v>8500</v>
      </c>
      <c r="J93" s="25">
        <v>8500</v>
      </c>
      <c r="K93" s="34" t="s">
        <v>255</v>
      </c>
      <c r="L93" s="23" t="s">
        <v>256</v>
      </c>
      <c r="M93" s="27"/>
      <c r="N93" s="35">
        <v>24047</v>
      </c>
      <c r="O93" s="35">
        <v>24052</v>
      </c>
    </row>
    <row r="94" spans="1:15" s="29" customFormat="1" ht="56.25" x14ac:dyDescent="0.3">
      <c r="A94" s="21">
        <v>2566</v>
      </c>
      <c r="B94" s="30" t="s">
        <v>49</v>
      </c>
      <c r="C94" s="23" t="s">
        <v>50</v>
      </c>
      <c r="D94" s="24" t="s">
        <v>257</v>
      </c>
      <c r="E94" s="25">
        <v>32000</v>
      </c>
      <c r="F94" s="23" t="s">
        <v>123</v>
      </c>
      <c r="G94" s="23" t="s">
        <v>53</v>
      </c>
      <c r="H94" s="23" t="s">
        <v>16</v>
      </c>
      <c r="I94" s="36">
        <v>3100</v>
      </c>
      <c r="J94" s="25">
        <v>3100</v>
      </c>
      <c r="K94" s="34" t="s">
        <v>258</v>
      </c>
      <c r="L94" s="23" t="s">
        <v>259</v>
      </c>
      <c r="M94" s="27"/>
      <c r="N94" s="35">
        <v>24048</v>
      </c>
      <c r="O94" s="35">
        <v>24078</v>
      </c>
    </row>
    <row r="95" spans="1:15" s="29" customFormat="1" ht="56.25" x14ac:dyDescent="0.3">
      <c r="A95" s="21">
        <v>2566</v>
      </c>
      <c r="B95" s="30" t="s">
        <v>49</v>
      </c>
      <c r="C95" s="23" t="s">
        <v>50</v>
      </c>
      <c r="D95" s="24" t="s">
        <v>260</v>
      </c>
      <c r="E95" s="25">
        <v>41500</v>
      </c>
      <c r="F95" s="23" t="s">
        <v>123</v>
      </c>
      <c r="G95" s="23" t="s">
        <v>53</v>
      </c>
      <c r="H95" s="23" t="s">
        <v>16</v>
      </c>
      <c r="I95" s="36">
        <v>36700</v>
      </c>
      <c r="J95" s="25">
        <v>36700</v>
      </c>
      <c r="K95" s="33" t="s">
        <v>206</v>
      </c>
      <c r="L95" s="23" t="s">
        <v>207</v>
      </c>
      <c r="M95" s="27"/>
      <c r="N95" s="35">
        <v>24043</v>
      </c>
      <c r="O95" s="35">
        <v>24073</v>
      </c>
    </row>
    <row r="96" spans="1:15" s="29" customFormat="1" ht="56.25" x14ac:dyDescent="0.3">
      <c r="A96" s="21">
        <v>2566</v>
      </c>
      <c r="B96" s="30" t="s">
        <v>49</v>
      </c>
      <c r="C96" s="23" t="s">
        <v>50</v>
      </c>
      <c r="D96" s="24" t="s">
        <v>261</v>
      </c>
      <c r="E96" s="25">
        <v>70000</v>
      </c>
      <c r="F96" s="23" t="s">
        <v>123</v>
      </c>
      <c r="G96" s="23" t="s">
        <v>53</v>
      </c>
      <c r="H96" s="23" t="s">
        <v>16</v>
      </c>
      <c r="I96" s="36">
        <v>68000</v>
      </c>
      <c r="J96" s="25">
        <v>68000</v>
      </c>
      <c r="K96" s="34" t="s">
        <v>262</v>
      </c>
      <c r="L96" s="23" t="s">
        <v>263</v>
      </c>
      <c r="M96" s="27"/>
      <c r="N96" s="35">
        <v>24069</v>
      </c>
      <c r="O96" s="35">
        <v>24099</v>
      </c>
    </row>
    <row r="97" spans="1:15" s="29" customFormat="1" ht="56.25" x14ac:dyDescent="0.3">
      <c r="A97" s="21">
        <v>2566</v>
      </c>
      <c r="B97" s="30" t="s">
        <v>49</v>
      </c>
      <c r="C97" s="23" t="s">
        <v>50</v>
      </c>
      <c r="D97" s="24" t="s">
        <v>264</v>
      </c>
      <c r="E97" s="25">
        <v>64000</v>
      </c>
      <c r="F97" s="23" t="s">
        <v>123</v>
      </c>
      <c r="G97" s="23" t="s">
        <v>53</v>
      </c>
      <c r="H97" s="23" t="s">
        <v>16</v>
      </c>
      <c r="I97" s="36">
        <v>62800</v>
      </c>
      <c r="J97" s="25">
        <v>62800</v>
      </c>
      <c r="K97" s="33" t="s">
        <v>215</v>
      </c>
      <c r="L97" s="23" t="s">
        <v>216</v>
      </c>
      <c r="M97" s="27" t="s">
        <v>265</v>
      </c>
      <c r="N97" s="35">
        <v>24071</v>
      </c>
      <c r="O97" s="35">
        <v>24131</v>
      </c>
    </row>
    <row r="98" spans="1:15" s="29" customFormat="1" ht="56.25" x14ac:dyDescent="0.3">
      <c r="A98" s="21">
        <v>2566</v>
      </c>
      <c r="B98" s="30" t="s">
        <v>49</v>
      </c>
      <c r="C98" s="23" t="s">
        <v>50</v>
      </c>
      <c r="D98" s="24" t="s">
        <v>266</v>
      </c>
      <c r="E98" s="25">
        <v>80000</v>
      </c>
      <c r="F98" s="23" t="s">
        <v>123</v>
      </c>
      <c r="G98" s="23" t="s">
        <v>53</v>
      </c>
      <c r="H98" s="23" t="s">
        <v>16</v>
      </c>
      <c r="I98" s="36">
        <v>70620</v>
      </c>
      <c r="J98" s="25">
        <v>70620</v>
      </c>
      <c r="K98" s="34" t="s">
        <v>267</v>
      </c>
      <c r="L98" s="23" t="s">
        <v>268</v>
      </c>
      <c r="M98" s="27"/>
      <c r="N98" s="35">
        <v>24033</v>
      </c>
      <c r="O98" s="35">
        <v>24063</v>
      </c>
    </row>
    <row r="99" spans="1:15" s="29" customFormat="1" ht="56.25" x14ac:dyDescent="0.3">
      <c r="A99" s="21">
        <v>2566</v>
      </c>
      <c r="B99" s="30" t="s">
        <v>49</v>
      </c>
      <c r="C99" s="23" t="s">
        <v>50</v>
      </c>
      <c r="D99" s="24" t="s">
        <v>269</v>
      </c>
      <c r="E99" s="25">
        <v>2000000</v>
      </c>
      <c r="F99" s="23" t="s">
        <v>123</v>
      </c>
      <c r="G99" s="23" t="s">
        <v>53</v>
      </c>
      <c r="H99" s="23" t="s">
        <v>16</v>
      </c>
      <c r="I99" s="36">
        <v>2000000</v>
      </c>
      <c r="J99" s="25">
        <v>1997000</v>
      </c>
      <c r="K99" s="34" t="s">
        <v>270</v>
      </c>
      <c r="L99" s="23" t="s">
        <v>271</v>
      </c>
      <c r="M99" s="27" t="s">
        <v>272</v>
      </c>
      <c r="N99" s="35">
        <v>24180</v>
      </c>
      <c r="O99" s="35">
        <v>24270</v>
      </c>
    </row>
    <row r="100" spans="1:15" s="29" customFormat="1" ht="56.25" x14ac:dyDescent="0.3">
      <c r="A100" s="21">
        <v>2566</v>
      </c>
      <c r="B100" s="30" t="s">
        <v>49</v>
      </c>
      <c r="C100" s="23" t="s">
        <v>50</v>
      </c>
      <c r="D100" s="24" t="s">
        <v>273</v>
      </c>
      <c r="E100" s="25">
        <v>300000</v>
      </c>
      <c r="F100" s="23" t="s">
        <v>123</v>
      </c>
      <c r="G100" s="23" t="s">
        <v>53</v>
      </c>
      <c r="H100" s="23" t="s">
        <v>16</v>
      </c>
      <c r="I100" s="36">
        <v>290000</v>
      </c>
      <c r="J100" s="25">
        <v>290000</v>
      </c>
      <c r="K100" s="34" t="s">
        <v>274</v>
      </c>
      <c r="L100" s="23" t="s">
        <v>275</v>
      </c>
      <c r="M100" s="27" t="s">
        <v>276</v>
      </c>
      <c r="N100" s="35">
        <v>24253</v>
      </c>
      <c r="O100" s="28">
        <v>24343</v>
      </c>
    </row>
    <row r="101" spans="1:15" s="29" customFormat="1" ht="56.25" x14ac:dyDescent="0.3">
      <c r="A101" s="21">
        <v>2566</v>
      </c>
      <c r="B101" s="30" t="s">
        <v>49</v>
      </c>
      <c r="C101" s="23" t="s">
        <v>50</v>
      </c>
      <c r="D101" s="24" t="s">
        <v>277</v>
      </c>
      <c r="E101" s="25">
        <v>40000</v>
      </c>
      <c r="F101" s="23" t="s">
        <v>123</v>
      </c>
      <c r="G101" s="23" t="s">
        <v>53</v>
      </c>
      <c r="H101" s="23" t="s">
        <v>16</v>
      </c>
      <c r="I101" s="36">
        <v>40000</v>
      </c>
      <c r="J101" s="25">
        <v>40000</v>
      </c>
      <c r="K101" s="33" t="s">
        <v>215</v>
      </c>
      <c r="L101" s="23" t="s">
        <v>216</v>
      </c>
      <c r="M101" s="27" t="s">
        <v>265</v>
      </c>
      <c r="N101" s="35">
        <v>24071</v>
      </c>
      <c r="O101" s="35">
        <v>24131</v>
      </c>
    </row>
    <row r="102" spans="1:15" s="29" customFormat="1" ht="56.25" x14ac:dyDescent="0.3">
      <c r="A102" s="21">
        <v>2566</v>
      </c>
      <c r="B102" s="30" t="s">
        <v>49</v>
      </c>
      <c r="C102" s="23" t="s">
        <v>50</v>
      </c>
      <c r="D102" s="24" t="s">
        <v>278</v>
      </c>
      <c r="E102" s="25">
        <v>68000</v>
      </c>
      <c r="F102" s="23" t="s">
        <v>123</v>
      </c>
      <c r="G102" s="23" t="s">
        <v>53</v>
      </c>
      <c r="H102" s="23" t="s">
        <v>16</v>
      </c>
      <c r="I102" s="36">
        <v>68000</v>
      </c>
      <c r="J102" s="25">
        <v>68000</v>
      </c>
      <c r="K102" s="33" t="s">
        <v>215</v>
      </c>
      <c r="L102" s="23" t="s">
        <v>216</v>
      </c>
      <c r="M102" s="27" t="s">
        <v>265</v>
      </c>
      <c r="N102" s="35">
        <v>24071</v>
      </c>
      <c r="O102" s="35">
        <v>24131</v>
      </c>
    </row>
    <row r="103" spans="1:15" s="29" customFormat="1" ht="56.25" x14ac:dyDescent="0.3">
      <c r="A103" s="21">
        <v>2566</v>
      </c>
      <c r="B103" s="30" t="s">
        <v>49</v>
      </c>
      <c r="C103" s="23" t="s">
        <v>50</v>
      </c>
      <c r="D103" s="24" t="s">
        <v>279</v>
      </c>
      <c r="E103" s="25">
        <v>27000</v>
      </c>
      <c r="F103" s="23" t="s">
        <v>123</v>
      </c>
      <c r="G103" s="23" t="s">
        <v>53</v>
      </c>
      <c r="H103" s="23" t="s">
        <v>16</v>
      </c>
      <c r="I103" s="36">
        <v>22200</v>
      </c>
      <c r="J103" s="25">
        <v>22200</v>
      </c>
      <c r="K103" s="33" t="s">
        <v>215</v>
      </c>
      <c r="L103" s="23" t="s">
        <v>216</v>
      </c>
      <c r="M103" s="27" t="s">
        <v>265</v>
      </c>
      <c r="N103" s="35">
        <v>24071</v>
      </c>
      <c r="O103" s="35">
        <v>24131</v>
      </c>
    </row>
    <row r="104" spans="1:15" s="29" customFormat="1" ht="56.25" x14ac:dyDescent="0.3">
      <c r="A104" s="21">
        <v>2566</v>
      </c>
      <c r="B104" s="30" t="s">
        <v>49</v>
      </c>
      <c r="C104" s="23" t="s">
        <v>50</v>
      </c>
      <c r="D104" s="24" t="s">
        <v>280</v>
      </c>
      <c r="E104" s="25">
        <v>62000</v>
      </c>
      <c r="F104" s="23" t="s">
        <v>123</v>
      </c>
      <c r="G104" s="23" t="s">
        <v>53</v>
      </c>
      <c r="H104" s="23" t="s">
        <v>16</v>
      </c>
      <c r="I104" s="36">
        <v>59800</v>
      </c>
      <c r="J104" s="25">
        <v>59800</v>
      </c>
      <c r="K104" s="33" t="s">
        <v>215</v>
      </c>
      <c r="L104" s="23" t="s">
        <v>216</v>
      </c>
      <c r="M104" s="27" t="s">
        <v>244</v>
      </c>
      <c r="N104" s="35">
        <v>24042</v>
      </c>
      <c r="O104" s="35">
        <v>24072</v>
      </c>
    </row>
    <row r="105" spans="1:15" s="29" customFormat="1" ht="56.25" x14ac:dyDescent="0.3">
      <c r="A105" s="21">
        <v>2566</v>
      </c>
      <c r="B105" s="30" t="s">
        <v>49</v>
      </c>
      <c r="C105" s="23" t="s">
        <v>50</v>
      </c>
      <c r="D105" s="23" t="s">
        <v>281</v>
      </c>
      <c r="E105" s="25">
        <v>120000</v>
      </c>
      <c r="F105" s="23" t="s">
        <v>123</v>
      </c>
      <c r="G105" s="23" t="s">
        <v>53</v>
      </c>
      <c r="H105" s="23" t="s">
        <v>16</v>
      </c>
      <c r="I105" s="37">
        <v>421457.46</v>
      </c>
      <c r="J105" s="25">
        <v>119444.64</v>
      </c>
      <c r="K105" s="33" t="s">
        <v>282</v>
      </c>
      <c r="L105" s="23" t="s">
        <v>283</v>
      </c>
      <c r="M105" s="27" t="s">
        <v>284</v>
      </c>
      <c r="N105" s="35">
        <v>24070</v>
      </c>
      <c r="O105" s="35">
        <v>24130</v>
      </c>
    </row>
    <row r="106" spans="1:15" s="29" customFormat="1" ht="56.25" x14ac:dyDescent="0.3">
      <c r="A106" s="21">
        <v>2566</v>
      </c>
      <c r="B106" s="30" t="s">
        <v>49</v>
      </c>
      <c r="C106" s="23" t="s">
        <v>50</v>
      </c>
      <c r="D106" s="23" t="s">
        <v>285</v>
      </c>
      <c r="E106" s="25">
        <v>474000</v>
      </c>
      <c r="F106" s="23" t="s">
        <v>123</v>
      </c>
      <c r="G106" s="38" t="s">
        <v>286</v>
      </c>
      <c r="H106" s="25"/>
      <c r="I106" s="25"/>
      <c r="J106" s="25"/>
      <c r="K106" s="27"/>
      <c r="L106" s="25"/>
      <c r="M106" s="27"/>
      <c r="N106" s="39"/>
      <c r="O106" s="39"/>
    </row>
    <row r="107" spans="1:15" s="29" customFormat="1" ht="56.25" x14ac:dyDescent="0.3">
      <c r="A107" s="21">
        <v>2566</v>
      </c>
      <c r="B107" s="30" t="s">
        <v>49</v>
      </c>
      <c r="C107" s="23" t="s">
        <v>50</v>
      </c>
      <c r="D107" s="23" t="s">
        <v>287</v>
      </c>
      <c r="E107" s="25">
        <v>52200</v>
      </c>
      <c r="F107" s="23" t="s">
        <v>123</v>
      </c>
      <c r="G107" s="23" t="s">
        <v>53</v>
      </c>
      <c r="H107" s="23" t="s">
        <v>16</v>
      </c>
      <c r="I107" s="36">
        <v>52200</v>
      </c>
      <c r="J107" s="25">
        <v>52200</v>
      </c>
      <c r="K107" s="33" t="s">
        <v>206</v>
      </c>
      <c r="L107" s="23" t="s">
        <v>207</v>
      </c>
      <c r="M107" s="27"/>
      <c r="N107" s="35">
        <v>24154</v>
      </c>
      <c r="O107" s="35">
        <v>24184</v>
      </c>
    </row>
    <row r="108" spans="1:15" s="29" customFormat="1" ht="56.25" x14ac:dyDescent="0.3">
      <c r="A108" s="21">
        <v>2566</v>
      </c>
      <c r="B108" s="30" t="s">
        <v>49</v>
      </c>
      <c r="C108" s="23" t="s">
        <v>50</v>
      </c>
      <c r="D108" s="23" t="s">
        <v>288</v>
      </c>
      <c r="E108" s="25">
        <v>46000</v>
      </c>
      <c r="F108" s="23" t="s">
        <v>123</v>
      </c>
      <c r="G108" s="23" t="s">
        <v>53</v>
      </c>
      <c r="H108" s="23" t="s">
        <v>16</v>
      </c>
      <c r="I108" s="36">
        <v>45800</v>
      </c>
      <c r="J108" s="25">
        <v>45800</v>
      </c>
      <c r="K108" s="33" t="s">
        <v>140</v>
      </c>
      <c r="L108" s="23" t="s">
        <v>199</v>
      </c>
      <c r="M108" s="27"/>
      <c r="N108" s="35">
        <v>24054</v>
      </c>
      <c r="O108" s="35">
        <v>24084</v>
      </c>
    </row>
    <row r="109" spans="1:15" s="29" customFormat="1" ht="56.25" x14ac:dyDescent="0.3">
      <c r="A109" s="21">
        <v>2566</v>
      </c>
      <c r="B109" s="30" t="s">
        <v>49</v>
      </c>
      <c r="C109" s="23" t="s">
        <v>50</v>
      </c>
      <c r="D109" s="23" t="s">
        <v>289</v>
      </c>
      <c r="E109" s="25">
        <v>8100</v>
      </c>
      <c r="F109" s="23" t="s">
        <v>123</v>
      </c>
      <c r="G109" s="23" t="s">
        <v>53</v>
      </c>
      <c r="H109" s="23" t="s">
        <v>16</v>
      </c>
      <c r="I109" s="36">
        <v>8070</v>
      </c>
      <c r="J109" s="25">
        <v>8070</v>
      </c>
      <c r="K109" s="34" t="s">
        <v>290</v>
      </c>
      <c r="L109" s="23" t="s">
        <v>291</v>
      </c>
      <c r="M109" s="27"/>
      <c r="N109" s="35">
        <v>24054</v>
      </c>
      <c r="O109" s="35">
        <v>24084</v>
      </c>
    </row>
    <row r="110" spans="1:15" s="29" customFormat="1" ht="56.25" x14ac:dyDescent="0.3">
      <c r="A110" s="21">
        <v>2566</v>
      </c>
      <c r="B110" s="30" t="s">
        <v>49</v>
      </c>
      <c r="C110" s="23" t="s">
        <v>50</v>
      </c>
      <c r="D110" s="23" t="s">
        <v>292</v>
      </c>
      <c r="E110" s="25">
        <v>8400</v>
      </c>
      <c r="F110" s="23" t="s">
        <v>123</v>
      </c>
      <c r="G110" s="23" t="s">
        <v>53</v>
      </c>
      <c r="H110" s="23" t="s">
        <v>16</v>
      </c>
      <c r="I110" s="36">
        <v>8280</v>
      </c>
      <c r="J110" s="25">
        <v>8280</v>
      </c>
      <c r="K110" s="34" t="s">
        <v>290</v>
      </c>
      <c r="L110" s="23" t="s">
        <v>291</v>
      </c>
      <c r="M110" s="27"/>
      <c r="N110" s="35">
        <v>24054</v>
      </c>
      <c r="O110" s="35">
        <v>24084</v>
      </c>
    </row>
    <row r="111" spans="1:15" s="29" customFormat="1" ht="56.25" x14ac:dyDescent="0.3">
      <c r="A111" s="21">
        <v>2566</v>
      </c>
      <c r="B111" s="30" t="s">
        <v>49</v>
      </c>
      <c r="C111" s="23" t="s">
        <v>50</v>
      </c>
      <c r="D111" s="23" t="s">
        <v>293</v>
      </c>
      <c r="E111" s="25">
        <v>300000</v>
      </c>
      <c r="F111" s="23" t="s">
        <v>123</v>
      </c>
      <c r="G111" s="23" t="s">
        <v>53</v>
      </c>
      <c r="H111" s="23" t="s">
        <v>16</v>
      </c>
      <c r="I111" s="36">
        <v>279000</v>
      </c>
      <c r="J111" s="25">
        <v>279000</v>
      </c>
      <c r="K111" s="33" t="s">
        <v>215</v>
      </c>
      <c r="L111" s="23" t="s">
        <v>216</v>
      </c>
      <c r="M111" s="27" t="s">
        <v>294</v>
      </c>
      <c r="N111" s="35">
        <v>24054</v>
      </c>
      <c r="O111" s="35">
        <v>24084</v>
      </c>
    </row>
    <row r="112" spans="1:15" s="29" customFormat="1" ht="56.25" x14ac:dyDescent="0.3">
      <c r="A112" s="21">
        <v>2566</v>
      </c>
      <c r="B112" s="30" t="s">
        <v>49</v>
      </c>
      <c r="C112" s="23" t="s">
        <v>50</v>
      </c>
      <c r="D112" s="23" t="s">
        <v>295</v>
      </c>
      <c r="E112" s="25">
        <v>63100</v>
      </c>
      <c r="F112" s="23" t="s">
        <v>123</v>
      </c>
      <c r="G112" s="23" t="s">
        <v>53</v>
      </c>
      <c r="H112" s="23" t="s">
        <v>16</v>
      </c>
      <c r="I112" s="36">
        <v>63100</v>
      </c>
      <c r="J112" s="25">
        <v>62595</v>
      </c>
      <c r="K112" s="34" t="s">
        <v>296</v>
      </c>
      <c r="L112" s="23" t="s">
        <v>297</v>
      </c>
      <c r="M112" s="27"/>
      <c r="N112" s="35">
        <v>24180</v>
      </c>
      <c r="O112" s="35">
        <v>24270</v>
      </c>
    </row>
    <row r="113" spans="1:15" s="29" customFormat="1" ht="56.25" x14ac:dyDescent="0.3">
      <c r="A113" s="21">
        <v>2566</v>
      </c>
      <c r="B113" s="30" t="s">
        <v>49</v>
      </c>
      <c r="C113" s="23" t="s">
        <v>50</v>
      </c>
      <c r="D113" s="23" t="s">
        <v>298</v>
      </c>
      <c r="E113" s="25">
        <v>22000</v>
      </c>
      <c r="F113" s="23" t="s">
        <v>123</v>
      </c>
      <c r="G113" s="23" t="s">
        <v>53</v>
      </c>
      <c r="H113" s="23" t="s">
        <v>16</v>
      </c>
      <c r="I113" s="36">
        <v>22000</v>
      </c>
      <c r="J113" s="25">
        <v>22000</v>
      </c>
      <c r="K113" s="33" t="s">
        <v>215</v>
      </c>
      <c r="L113" s="23" t="s">
        <v>216</v>
      </c>
      <c r="M113" s="27"/>
      <c r="N113" s="35">
        <v>24041</v>
      </c>
      <c r="O113" s="35">
        <v>24071</v>
      </c>
    </row>
    <row r="114" spans="1:15" s="29" customFormat="1" ht="56.25" x14ac:dyDescent="0.3">
      <c r="A114" s="21">
        <v>2566</v>
      </c>
      <c r="B114" s="30" t="s">
        <v>49</v>
      </c>
      <c r="C114" s="23" t="s">
        <v>50</v>
      </c>
      <c r="D114" s="23" t="s">
        <v>299</v>
      </c>
      <c r="E114" s="25">
        <v>8000</v>
      </c>
      <c r="F114" s="23" t="s">
        <v>123</v>
      </c>
      <c r="G114" s="23" t="s">
        <v>53</v>
      </c>
      <c r="H114" s="23" t="s">
        <v>16</v>
      </c>
      <c r="I114" s="36">
        <v>7990</v>
      </c>
      <c r="J114" s="25">
        <v>7990</v>
      </c>
      <c r="K114" s="33" t="s">
        <v>215</v>
      </c>
      <c r="L114" s="23" t="s">
        <v>216</v>
      </c>
      <c r="M114" s="27"/>
      <c r="N114" s="35">
        <v>24042</v>
      </c>
      <c r="O114" s="35">
        <v>24072</v>
      </c>
    </row>
    <row r="115" spans="1:15" s="29" customFormat="1" ht="56.25" x14ac:dyDescent="0.3">
      <c r="A115" s="21">
        <v>2566</v>
      </c>
      <c r="B115" s="30" t="s">
        <v>49</v>
      </c>
      <c r="C115" s="23" t="s">
        <v>50</v>
      </c>
      <c r="D115" s="23" t="s">
        <v>300</v>
      </c>
      <c r="E115" s="25">
        <v>5500000</v>
      </c>
      <c r="F115" s="23" t="s">
        <v>123</v>
      </c>
      <c r="G115" s="23" t="s">
        <v>53</v>
      </c>
      <c r="H115" s="26" t="s">
        <v>19</v>
      </c>
      <c r="I115" s="36">
        <v>5392866.6699999999</v>
      </c>
      <c r="J115" s="39">
        <v>3180000</v>
      </c>
      <c r="K115" s="27" t="s">
        <v>301</v>
      </c>
      <c r="L115" s="39" t="s">
        <v>302</v>
      </c>
      <c r="M115" s="27" t="s">
        <v>303</v>
      </c>
      <c r="N115" s="39" t="s">
        <v>304</v>
      </c>
      <c r="O115" s="35">
        <v>24544</v>
      </c>
    </row>
    <row r="116" spans="1:15" x14ac:dyDescent="0.2">
      <c r="E116" s="5"/>
      <c r="I116" s="5"/>
      <c r="J116" s="5"/>
    </row>
    <row r="117" spans="1:15" x14ac:dyDescent="0.2">
      <c r="E117" s="5"/>
      <c r="I117" s="5"/>
      <c r="J117" s="5"/>
    </row>
    <row r="118" spans="1:15" x14ac:dyDescent="0.2">
      <c r="E118" s="5"/>
      <c r="I118" s="5"/>
      <c r="J118" s="5"/>
    </row>
    <row r="119" spans="1:15" x14ac:dyDescent="0.2">
      <c r="E119" s="5"/>
      <c r="I119" s="5"/>
      <c r="J119" s="5"/>
    </row>
    <row r="120" spans="1:15" x14ac:dyDescent="0.2">
      <c r="E120" s="5"/>
      <c r="I120" s="5"/>
      <c r="J120" s="5"/>
    </row>
    <row r="121" spans="1:15" x14ac:dyDescent="0.2">
      <c r="E121" s="5"/>
      <c r="I121" s="5"/>
      <c r="J121" s="5"/>
    </row>
    <row r="122" spans="1:15" x14ac:dyDescent="0.2">
      <c r="E122" s="5"/>
      <c r="I122" s="5"/>
      <c r="J122" s="5"/>
    </row>
    <row r="123" spans="1:15" x14ac:dyDescent="0.2">
      <c r="E123" s="5"/>
      <c r="I123" s="5"/>
      <c r="J123" s="5"/>
    </row>
    <row r="124" spans="1:15" x14ac:dyDescent="0.2">
      <c r="E124" s="5"/>
      <c r="I124" s="5"/>
      <c r="J124" s="5"/>
    </row>
    <row r="125" spans="1:15" x14ac:dyDescent="0.2">
      <c r="E125" s="5"/>
      <c r="I125" s="5"/>
      <c r="J125" s="5"/>
      <c r="M125" s="7"/>
    </row>
    <row r="126" spans="1:15" x14ac:dyDescent="0.2">
      <c r="E126" s="5"/>
      <c r="I126" s="5"/>
      <c r="J126" s="5"/>
    </row>
    <row r="127" spans="1:15" x14ac:dyDescent="0.2">
      <c r="E127" s="5"/>
      <c r="I127" s="5"/>
      <c r="J127" s="5"/>
    </row>
    <row r="128" spans="1:15" x14ac:dyDescent="0.2">
      <c r="E128" s="5"/>
      <c r="I128" s="5"/>
      <c r="J128" s="5"/>
    </row>
    <row r="129" spans="5:13" x14ac:dyDescent="0.2">
      <c r="E129" s="5"/>
      <c r="I129" s="5"/>
      <c r="J129" s="5"/>
    </row>
    <row r="130" spans="5:13" x14ac:dyDescent="0.2">
      <c r="E130" s="5"/>
      <c r="I130" s="5"/>
      <c r="J130" s="5"/>
    </row>
    <row r="131" spans="5:13" x14ac:dyDescent="0.2">
      <c r="E131" s="5"/>
      <c r="I131" s="5"/>
      <c r="J131" s="5"/>
    </row>
    <row r="132" spans="5:13" x14ac:dyDescent="0.2">
      <c r="E132" s="5"/>
      <c r="I132" s="5"/>
      <c r="J132" s="5"/>
    </row>
    <row r="133" spans="5:13" x14ac:dyDescent="0.2">
      <c r="E133" s="5"/>
      <c r="I133" s="5"/>
      <c r="J133" s="5"/>
      <c r="M133" s="7"/>
    </row>
    <row r="134" spans="5:13" x14ac:dyDescent="0.2">
      <c r="E134" s="5"/>
      <c r="I134" s="5"/>
      <c r="J134" s="5"/>
    </row>
    <row r="135" spans="5:13" x14ac:dyDescent="0.2">
      <c r="E135" s="5"/>
      <c r="I135" s="5"/>
      <c r="J135" s="5"/>
    </row>
    <row r="136" spans="5:13" x14ac:dyDescent="0.2">
      <c r="E136" s="5"/>
      <c r="I136" s="5"/>
      <c r="J136" s="5"/>
    </row>
    <row r="137" spans="5:13" x14ac:dyDescent="0.2">
      <c r="E137" s="5"/>
      <c r="I137" s="5"/>
      <c r="J137" s="5"/>
    </row>
    <row r="138" spans="5:13" x14ac:dyDescent="0.2">
      <c r="E138" s="5"/>
      <c r="I138" s="5"/>
      <c r="J138" s="5"/>
    </row>
    <row r="139" spans="5:13" x14ac:dyDescent="0.2">
      <c r="E139" s="5"/>
      <c r="I139" s="5"/>
      <c r="J139" s="5"/>
    </row>
    <row r="140" spans="5:13" x14ac:dyDescent="0.2">
      <c r="E140" s="5"/>
      <c r="I140" s="5"/>
      <c r="J140" s="5"/>
    </row>
    <row r="141" spans="5:13" x14ac:dyDescent="0.2">
      <c r="E141" s="5"/>
      <c r="I141" s="5"/>
      <c r="J141" s="5"/>
    </row>
    <row r="142" spans="5:13" x14ac:dyDescent="0.2">
      <c r="E142" s="5"/>
      <c r="I142" s="5"/>
      <c r="J142" s="5"/>
      <c r="M142" s="6"/>
    </row>
    <row r="143" spans="5:13" x14ac:dyDescent="0.2">
      <c r="E143" s="5"/>
      <c r="I143" s="5"/>
      <c r="J143" s="5"/>
    </row>
    <row r="144" spans="5:13" x14ac:dyDescent="0.2">
      <c r="E144" s="5"/>
      <c r="I144" s="5"/>
      <c r="J144" s="5"/>
    </row>
    <row r="145" spans="5:10" x14ac:dyDescent="0.2">
      <c r="E145" s="5"/>
      <c r="I145" s="5"/>
      <c r="J145" s="5"/>
    </row>
    <row r="146" spans="5:10" x14ac:dyDescent="0.2">
      <c r="E146" s="5"/>
      <c r="I146" s="5"/>
      <c r="J146" s="5"/>
    </row>
    <row r="147" spans="5:10" x14ac:dyDescent="0.2">
      <c r="E147" s="5"/>
      <c r="I147" s="5"/>
      <c r="J147" s="5"/>
    </row>
    <row r="148" spans="5:10" x14ac:dyDescent="0.2">
      <c r="E148" s="5"/>
      <c r="I148" s="5"/>
      <c r="J148" s="5"/>
    </row>
    <row r="149" spans="5:10" x14ac:dyDescent="0.2">
      <c r="E149" s="5"/>
      <c r="I149" s="5"/>
      <c r="J149" s="5"/>
    </row>
    <row r="150" spans="5:10" x14ac:dyDescent="0.2">
      <c r="E150" s="5"/>
      <c r="I150" s="5"/>
      <c r="J150" s="5"/>
    </row>
    <row r="151" spans="5:10" x14ac:dyDescent="0.2">
      <c r="E151" s="5"/>
      <c r="I151" s="5"/>
      <c r="J151" s="5"/>
    </row>
    <row r="152" spans="5:10" x14ac:dyDescent="0.2">
      <c r="E152" s="5"/>
      <c r="I152" s="5"/>
      <c r="J152" s="5"/>
    </row>
    <row r="153" spans="5:10" x14ac:dyDescent="0.2">
      <c r="E153" s="5"/>
      <c r="I153" s="5"/>
      <c r="J153" s="5"/>
    </row>
    <row r="154" spans="5:10" x14ac:dyDescent="0.2">
      <c r="E154" s="5"/>
      <c r="I154" s="5"/>
      <c r="J154" s="5"/>
    </row>
    <row r="155" spans="5:10" x14ac:dyDescent="0.2">
      <c r="E155" s="5"/>
      <c r="I155" s="5"/>
      <c r="J155" s="5"/>
    </row>
    <row r="156" spans="5:10" x14ac:dyDescent="0.2">
      <c r="E156" s="5"/>
      <c r="I156" s="5"/>
      <c r="J156" s="5"/>
    </row>
    <row r="157" spans="5:10" x14ac:dyDescent="0.2">
      <c r="E157" s="5"/>
      <c r="I157" s="5"/>
      <c r="J157" s="5"/>
    </row>
    <row r="158" spans="5:10" x14ac:dyDescent="0.2">
      <c r="E158" s="5"/>
      <c r="I158" s="5"/>
      <c r="J158" s="5"/>
    </row>
    <row r="159" spans="5:10" x14ac:dyDescent="0.2">
      <c r="E159" s="5"/>
      <c r="I159" s="5"/>
      <c r="J159" s="5"/>
    </row>
    <row r="160" spans="5:10" x14ac:dyDescent="0.2">
      <c r="E160" s="5"/>
      <c r="I160" s="5"/>
      <c r="J160" s="5"/>
    </row>
    <row r="161" spans="5:10" x14ac:dyDescent="0.2">
      <c r="E161" s="5"/>
      <c r="I161" s="5"/>
      <c r="J161" s="5"/>
    </row>
    <row r="162" spans="5:10" x14ac:dyDescent="0.2">
      <c r="E162" s="5"/>
      <c r="I162" s="5"/>
      <c r="J162" s="5"/>
    </row>
    <row r="163" spans="5:10" x14ac:dyDescent="0.2">
      <c r="E163" s="5"/>
      <c r="I163" s="5"/>
      <c r="J163" s="5"/>
    </row>
    <row r="164" spans="5:10" x14ac:dyDescent="0.2">
      <c r="E164" s="5"/>
      <c r="I164" s="5"/>
      <c r="J164" s="5"/>
    </row>
    <row r="165" spans="5:10" x14ac:dyDescent="0.2">
      <c r="E165" s="5"/>
      <c r="I165" s="5"/>
      <c r="J165" s="5"/>
    </row>
    <row r="166" spans="5:10" x14ac:dyDescent="0.2">
      <c r="E166" s="5"/>
      <c r="I166" s="5"/>
      <c r="J166" s="5"/>
    </row>
    <row r="167" spans="5:10" x14ac:dyDescent="0.2">
      <c r="E167" s="5"/>
      <c r="I167" s="5"/>
      <c r="J167" s="5"/>
    </row>
    <row r="168" spans="5:10" x14ac:dyDescent="0.2">
      <c r="E168" s="5"/>
      <c r="I168" s="5"/>
      <c r="J168" s="5"/>
    </row>
    <row r="169" spans="5:10" x14ac:dyDescent="0.2">
      <c r="E169" s="5"/>
      <c r="I169" s="5"/>
      <c r="J169" s="5"/>
    </row>
    <row r="170" spans="5:10" x14ac:dyDescent="0.2">
      <c r="E170" s="5"/>
      <c r="I170" s="5"/>
      <c r="J170" s="5"/>
    </row>
    <row r="171" spans="5:10" x14ac:dyDescent="0.2">
      <c r="E171" s="5"/>
      <c r="I171" s="5"/>
      <c r="J171" s="5"/>
    </row>
    <row r="172" spans="5:10" x14ac:dyDescent="0.2">
      <c r="E172" s="5"/>
      <c r="I172" s="5"/>
      <c r="J172" s="5"/>
    </row>
    <row r="173" spans="5:10" x14ac:dyDescent="0.2">
      <c r="E173" s="5"/>
      <c r="I173" s="5"/>
      <c r="J173" s="5"/>
    </row>
    <row r="174" spans="5:10" x14ac:dyDescent="0.2">
      <c r="E174" s="5"/>
      <c r="I174" s="5"/>
      <c r="J174" s="5"/>
    </row>
    <row r="175" spans="5:10" x14ac:dyDescent="0.2">
      <c r="E175" s="5"/>
      <c r="I175" s="5"/>
      <c r="J175" s="5"/>
    </row>
    <row r="176" spans="5:10" x14ac:dyDescent="0.2">
      <c r="E176" s="5"/>
      <c r="I176" s="5"/>
      <c r="J176" s="5"/>
    </row>
    <row r="177" spans="5:10" x14ac:dyDescent="0.2">
      <c r="E177" s="5"/>
      <c r="I177" s="5"/>
      <c r="J177" s="5"/>
    </row>
    <row r="178" spans="5:10" x14ac:dyDescent="0.2">
      <c r="E178" s="5"/>
      <c r="I178" s="5"/>
      <c r="J178" s="5"/>
    </row>
    <row r="179" spans="5:10" x14ac:dyDescent="0.2">
      <c r="E179" s="5"/>
      <c r="I179" s="5"/>
      <c r="J179" s="5"/>
    </row>
    <row r="180" spans="5:10" x14ac:dyDescent="0.2">
      <c r="E180" s="5"/>
      <c r="I180" s="5"/>
      <c r="J180" s="5"/>
    </row>
    <row r="181" spans="5:10" x14ac:dyDescent="0.2">
      <c r="E181" s="5"/>
      <c r="I181" s="5"/>
      <c r="J181" s="5"/>
    </row>
    <row r="182" spans="5:10" x14ac:dyDescent="0.2">
      <c r="E182" s="5"/>
      <c r="I182" s="5"/>
      <c r="J182" s="5"/>
    </row>
    <row r="183" spans="5:10" x14ac:dyDescent="0.2">
      <c r="E183" s="5"/>
      <c r="I183" s="5"/>
      <c r="J183" s="5"/>
    </row>
    <row r="184" spans="5:10" x14ac:dyDescent="0.2">
      <c r="E184" s="5"/>
      <c r="I184" s="5"/>
      <c r="J184" s="5"/>
    </row>
    <row r="185" spans="5:10" x14ac:dyDescent="0.2">
      <c r="E185" s="5"/>
      <c r="I185" s="5"/>
      <c r="J185" s="5"/>
    </row>
    <row r="186" spans="5:10" x14ac:dyDescent="0.2">
      <c r="E186" s="5"/>
      <c r="I186" s="5"/>
      <c r="J186" s="5"/>
    </row>
    <row r="187" spans="5:10" x14ac:dyDescent="0.2">
      <c r="E187" s="5"/>
      <c r="I187" s="5"/>
      <c r="J187" s="5"/>
    </row>
    <row r="188" spans="5:10" x14ac:dyDescent="0.2">
      <c r="E188" s="5"/>
      <c r="I188" s="5"/>
      <c r="J188" s="5"/>
    </row>
    <row r="189" spans="5:10" x14ac:dyDescent="0.2">
      <c r="E189" s="5"/>
      <c r="I189" s="5"/>
      <c r="J189" s="5"/>
    </row>
    <row r="190" spans="5:10" x14ac:dyDescent="0.2">
      <c r="E190" s="5"/>
      <c r="I190" s="5"/>
      <c r="J190" s="5"/>
    </row>
    <row r="191" spans="5:10" x14ac:dyDescent="0.2">
      <c r="E191" s="5"/>
      <c r="I191" s="5"/>
      <c r="J191" s="5"/>
    </row>
    <row r="192" spans="5:10" x14ac:dyDescent="0.2">
      <c r="E192" s="5"/>
      <c r="I192" s="5"/>
      <c r="J192" s="5"/>
    </row>
    <row r="193" spans="5:10" x14ac:dyDescent="0.2">
      <c r="E193" s="5"/>
      <c r="I193" s="5"/>
      <c r="J193" s="5"/>
    </row>
    <row r="194" spans="5:10" x14ac:dyDescent="0.2">
      <c r="E194" s="5"/>
      <c r="I194" s="5"/>
      <c r="J194" s="5"/>
    </row>
    <row r="195" spans="5:10" x14ac:dyDescent="0.2">
      <c r="E195" s="5"/>
      <c r="I195" s="5"/>
      <c r="J195" s="5"/>
    </row>
    <row r="196" spans="5:10" x14ac:dyDescent="0.2">
      <c r="E196" s="5"/>
      <c r="I196" s="5"/>
      <c r="J196" s="5"/>
    </row>
    <row r="197" spans="5:10" x14ac:dyDescent="0.2">
      <c r="E197" s="5"/>
      <c r="I197" s="5"/>
      <c r="J197" s="5"/>
    </row>
    <row r="198" spans="5:10" x14ac:dyDescent="0.2">
      <c r="E198" s="5"/>
      <c r="I198" s="5"/>
      <c r="J198" s="5"/>
    </row>
    <row r="199" spans="5:10" x14ac:dyDescent="0.2">
      <c r="E199" s="5"/>
      <c r="I199" s="5"/>
      <c r="J199" s="5"/>
    </row>
    <row r="200" spans="5:10" x14ac:dyDescent="0.2">
      <c r="E200" s="5"/>
      <c r="I200" s="5"/>
      <c r="J200" s="5"/>
    </row>
    <row r="201" spans="5:10" x14ac:dyDescent="0.2">
      <c r="E201" s="5"/>
      <c r="I201" s="5"/>
      <c r="J201" s="5"/>
    </row>
    <row r="202" spans="5:10" x14ac:dyDescent="0.2">
      <c r="E202" s="5"/>
      <c r="I202" s="5"/>
      <c r="J202" s="5"/>
    </row>
    <row r="203" spans="5:10" x14ac:dyDescent="0.2">
      <c r="E203" s="5"/>
      <c r="I203" s="5"/>
      <c r="J203" s="5"/>
    </row>
    <row r="204" spans="5:10" x14ac:dyDescent="0.2">
      <c r="E204" s="5"/>
      <c r="I204" s="5"/>
      <c r="J204" s="5"/>
    </row>
    <row r="205" spans="5:10" x14ac:dyDescent="0.2">
      <c r="E205" s="5"/>
      <c r="I205" s="5"/>
      <c r="J205" s="5"/>
    </row>
    <row r="206" spans="5:10" x14ac:dyDescent="0.2">
      <c r="E206" s="5"/>
      <c r="I206" s="5"/>
      <c r="J206" s="5"/>
    </row>
    <row r="207" spans="5:10" x14ac:dyDescent="0.2">
      <c r="E207" s="5"/>
      <c r="I207" s="5"/>
      <c r="J207" s="5"/>
    </row>
    <row r="208" spans="5:10" x14ac:dyDescent="0.2">
      <c r="E208" s="5"/>
      <c r="I208" s="5"/>
      <c r="J208" s="5"/>
    </row>
    <row r="209" spans="5:10" x14ac:dyDescent="0.2">
      <c r="E209" s="5"/>
      <c r="I209" s="5"/>
      <c r="J209" s="5"/>
    </row>
  </sheetData>
  <autoFilter ref="H4:O4" xr:uid="{23A3EA6E-4E46-4315-853C-9ABF16FF82ED}"/>
  <dataValidations count="4">
    <dataValidation type="list" allowBlank="1" showInputMessage="1" showErrorMessage="1" sqref="H5:H209" xr:uid="{5D4DFE80-4C73-4DCD-B6C1-3647445A4386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209" xr:uid="{399D55FA-4CB2-4FD2-AD6F-7FB8EBD24DFF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F5:F209" xr:uid="{A5568281-3D1F-4EF9-802B-FFF5D6185955}">
      <formula1>"พ.ร.บ.งบประมาณรายจ่าย,อื่น ๆ"</formula1>
    </dataValidation>
    <dataValidation type="list" allowBlank="1" showInputMessage="1" showErrorMessage="1" sqref="B5:B209" xr:uid="{3D352428-E35B-4C2C-A064-072C1D47D7CB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A56597C7E41992C93B47F1F9C66" ma:contentTypeVersion="15" ma:contentTypeDescription="Create a new document." ma:contentTypeScope="" ma:versionID="398017f9f34395a47187f5cf51c39c94">
  <xsd:schema xmlns:xsd="http://www.w3.org/2001/XMLSchema" xmlns:xs="http://www.w3.org/2001/XMLSchema" xmlns:p="http://schemas.microsoft.com/office/2006/metadata/properties" xmlns:ns1="http://schemas.microsoft.com/sharepoint/v3" xmlns:ns2="9b6428b5-50fd-46d8-be5c-8750e849ab7b" xmlns:ns3="e63ea155-e85c-4441-ad4a-ef3f6c880fbf" targetNamespace="http://schemas.microsoft.com/office/2006/metadata/properties" ma:root="true" ma:fieldsID="1b62f970f432dbd98fee8d9d67f56dba" ns1:_="" ns2:_="" ns3:_="">
    <xsd:import namespace="http://schemas.microsoft.com/sharepoint/v3"/>
    <xsd:import namespace="9b6428b5-50fd-46d8-be5c-8750e849ab7b"/>
    <xsd:import namespace="e63ea155-e85c-4441-ad4a-ef3f6c880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428b5-50fd-46d8-be5c-8750e849a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ea155-e85c-4441-ad4a-ef3f6c880fb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703cab-5be3-446c-8c9b-85e84bc41aef}" ma:internalName="TaxCatchAll" ma:showField="CatchAllData" ma:web="e63ea155-e85c-4441-ad4a-ef3f6c880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63ea155-e85c-4441-ad4a-ef3f6c880fbf" xsi:nil="true"/>
    <lcf76f155ced4ddcb4097134ff3c332f xmlns="9b6428b5-50fd-46d8-be5c-8750e849ab7b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8CAC12-5E76-4F11-826B-C4796423B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422DCC-1E3E-45BE-909E-90426512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6428b5-50fd-46d8-be5c-8750e849ab7b"/>
    <ds:schemaRef ds:uri="e63ea155-e85c-4441-ad4a-ef3f6c8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E3806-4580-4AB2-879A-E70D7BDEF19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63ea155-e85c-4441-ad4a-ef3f6c880fbf"/>
    <ds:schemaRef ds:uri="9b6428b5-50fd-46d8-be5c-8750e849ab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THISAPORN ITTITECHASEE</cp:lastModifiedBy>
  <dcterms:created xsi:type="dcterms:W3CDTF">2024-01-08T02:50:13Z</dcterms:created>
  <dcterms:modified xsi:type="dcterms:W3CDTF">2024-04-03T10:58:27Z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0x010100A4C3EA56597C7E41992C93B47F1F9C66</vt:lpwstr>
  </property>
</Properties>
</file>